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가나다 2020\0 연구연수생\"/>
    </mc:Choice>
  </mc:AlternateContent>
  <bookViews>
    <workbookView xWindow="0" yWindow="0" windowWidth="21570" windowHeight="10890"/>
  </bookViews>
  <sheets>
    <sheet name="공고" sheetId="1" r:id="rId1"/>
  </sheets>
  <definedNames>
    <definedName name="_xlnm._FilterDatabase" localSheetId="0" hidden="1">공고!$B$5:$R$104</definedName>
    <definedName name="_xlnm.Print_Titles" localSheetId="0">공고!$4:$5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6" i="1" l="1"/>
  <c r="K115" i="1"/>
  <c r="H115" i="1"/>
  <c r="K114" i="1"/>
  <c r="H114" i="1"/>
  <c r="H113" i="1"/>
  <c r="H112" i="1"/>
  <c r="H111" i="1"/>
  <c r="K110" i="1"/>
  <c r="H110" i="1"/>
  <c r="H109" i="1"/>
  <c r="K108" i="1"/>
  <c r="H108" i="1"/>
  <c r="H117" i="1" s="1"/>
  <c r="J104" i="1"/>
  <c r="N29" i="1"/>
  <c r="N28" i="1"/>
  <c r="N27" i="1"/>
  <c r="N26" i="1"/>
  <c r="N25" i="1"/>
  <c r="N24" i="1"/>
  <c r="N23" i="1"/>
</calcChain>
</file>

<file path=xl/sharedStrings.xml><?xml version="1.0" encoding="utf-8"?>
<sst xmlns="http://schemas.openxmlformats.org/spreadsheetml/2006/main" count="1084" uniqueCount="686">
  <si>
    <t>※ 각각의 수요 건별(공고번호)로 지원자 평가를 실시할 예정임.</t>
    <phoneticPr fontId="2" type="noConversion"/>
  </si>
  <si>
    <t>부서
번호</t>
    <phoneticPr fontId="2" type="noConversion"/>
  </si>
  <si>
    <t>활용부서</t>
    <phoneticPr fontId="2" type="noConversion"/>
  </si>
  <si>
    <t>실습목표 및 내용
(구체적으로 명시)</t>
    <phoneticPr fontId="2" type="noConversion"/>
  </si>
  <si>
    <t>실습생 자격요건
(구체적으로 명시)</t>
    <phoneticPr fontId="2" type="noConversion"/>
  </si>
  <si>
    <t>활용인원</t>
    <phoneticPr fontId="2" type="noConversion"/>
  </si>
  <si>
    <t>근무지역</t>
    <phoneticPr fontId="2" type="noConversion"/>
  </si>
  <si>
    <t>유해화학 물질 취급 실험실 근무 여부</t>
  </si>
  <si>
    <t>부서 내 담당자</t>
    <phoneticPr fontId="2" type="noConversion"/>
  </si>
  <si>
    <t>비고</t>
    <phoneticPr fontId="2" type="noConversion"/>
  </si>
  <si>
    <t>소</t>
    <phoneticPr fontId="2" type="noConversion"/>
  </si>
  <si>
    <t>본부</t>
    <phoneticPr fontId="2" type="noConversion"/>
  </si>
  <si>
    <t>실</t>
    <phoneticPr fontId="2" type="noConversion"/>
  </si>
  <si>
    <t>전공분야</t>
    <phoneticPr fontId="2" type="noConversion"/>
  </si>
  <si>
    <t xml:space="preserve">관련 자격증, 경험 등 </t>
  </si>
  <si>
    <t>성명</t>
    <phoneticPr fontId="2" type="noConversion"/>
  </si>
  <si>
    <t>전화번호</t>
    <phoneticPr fontId="2" type="noConversion"/>
  </si>
  <si>
    <t>e메일</t>
    <phoneticPr fontId="2" type="noConversion"/>
  </si>
  <si>
    <t>인공지능연구소</t>
    <phoneticPr fontId="2" type="noConversion"/>
  </si>
  <si>
    <t>지능정보연구본부</t>
    <phoneticPr fontId="2" type="noConversion"/>
  </si>
  <si>
    <t>언어지능연구실</t>
    <phoneticPr fontId="2" type="noConversion"/>
  </si>
  <si>
    <t>엑소브레인 사업의 언어이해 및 질의응답을 위한 언어 지식자원과 기계 학습데이터의 구축 및 검증</t>
    <phoneticPr fontId="2" type="noConversion"/>
  </si>
  <si>
    <t>전산관련 전공, 
인문사회관련전공</t>
    <phoneticPr fontId="2" type="noConversion"/>
  </si>
  <si>
    <t>대전</t>
    <phoneticPr fontId="2" type="noConversion"/>
  </si>
  <si>
    <t>X</t>
    <phoneticPr fontId="2" type="noConversion"/>
  </si>
  <si>
    <t>임준호</t>
    <phoneticPr fontId="2" type="noConversion"/>
  </si>
  <si>
    <t>042-860-1322</t>
  </si>
  <si>
    <t>joonho.lim@etri.re.kr</t>
    <phoneticPr fontId="2" type="noConversion"/>
  </si>
  <si>
    <t>인공지능연구소</t>
    <phoneticPr fontId="2" type="noConversion"/>
  </si>
  <si>
    <t>지능정보연구본부</t>
    <phoneticPr fontId="2" type="noConversion"/>
  </si>
  <si>
    <t>언어지능연구실</t>
    <phoneticPr fontId="2" type="noConversion"/>
  </si>
  <si>
    <t>대화처리 또는 자동번역 기술의 언어 지식 자원 구축 및 검증</t>
    <phoneticPr fontId="2" type="noConversion"/>
  </si>
  <si>
    <t>전산관련 전공, 인문사회관련전공</t>
    <phoneticPr fontId="2" type="noConversion"/>
  </si>
  <si>
    <t>대전</t>
    <phoneticPr fontId="2" type="noConversion"/>
  </si>
  <si>
    <t>X</t>
    <phoneticPr fontId="2" type="noConversion"/>
  </si>
  <si>
    <t>서영애</t>
    <phoneticPr fontId="2" type="noConversion"/>
  </si>
  <si>
    <t>042-860-4982</t>
  </si>
  <si>
    <t>yaseo@etri.re.kr</t>
  </si>
  <si>
    <t>인공지능연구소</t>
    <phoneticPr fontId="2" type="noConversion"/>
  </si>
  <si>
    <t>시각지능연구실</t>
    <phoneticPr fontId="2" type="noConversion"/>
  </si>
  <si>
    <t>불확실성을 고려한 객체 탐지 및 세그멘테이션 기술 개발
3D 백본 네트워크 개발</t>
    <phoneticPr fontId="2" type="noConversion"/>
  </si>
  <si>
    <t>전산, 전자, 정보통신, 컴퓨터</t>
    <phoneticPr fontId="2" type="noConversion"/>
  </si>
  <si>
    <t>컴퓨터비전 및 딥러닝 프로젝트 유경험자</t>
    <phoneticPr fontId="2" type="noConversion"/>
  </si>
  <si>
    <t>대전</t>
    <phoneticPr fontId="2" type="noConversion"/>
  </si>
  <si>
    <t>X</t>
    <phoneticPr fontId="2" type="noConversion"/>
  </si>
  <si>
    <t>이영완</t>
    <phoneticPr fontId="2" type="noConversion"/>
  </si>
  <si>
    <t>042-860-1126</t>
  </si>
  <si>
    <t>yw.lee@etri.re.kr</t>
    <phoneticPr fontId="2" type="noConversion"/>
  </si>
  <si>
    <t>시각지능연구실</t>
    <phoneticPr fontId="2" type="noConversion"/>
  </si>
  <si>
    <r>
      <rPr>
        <sz val="10"/>
        <color theme="1"/>
        <rFont val="굴림"/>
        <family val="3"/>
        <charset val="129"/>
      </rPr>
      <t>통계 모델 관련 연구 조사 및 개발</t>
    </r>
    <phoneticPr fontId="2" type="noConversion"/>
  </si>
  <si>
    <t>수학, 통계학</t>
    <phoneticPr fontId="2" type="noConversion"/>
  </si>
  <si>
    <r>
      <t>통계학</t>
    </r>
    <r>
      <rPr>
        <sz val="10"/>
        <color theme="1"/>
        <rFont val="굴림"/>
        <family val="3"/>
        <charset val="129"/>
      </rPr>
      <t xml:space="preserve"> 전공자</t>
    </r>
    <phoneticPr fontId="2" type="noConversion"/>
  </si>
  <si>
    <t>X</t>
    <phoneticPr fontId="2" type="noConversion"/>
  </si>
  <si>
    <t>권용진</t>
    <phoneticPr fontId="2" type="noConversion"/>
  </si>
  <si>
    <t>042-860-6415</t>
  </si>
  <si>
    <t>scocso@etri.re.kr</t>
    <phoneticPr fontId="2" type="noConversion"/>
  </si>
  <si>
    <t>인공지능연구소</t>
    <phoneticPr fontId="2" type="noConversion"/>
  </si>
  <si>
    <t>시각지능연구실</t>
    <phoneticPr fontId="2" type="noConversion"/>
  </si>
  <si>
    <t>사람 세부 특징 추출 네트워크 개발과 이를 위한 데이터셋 정제 작업</t>
    <phoneticPr fontId="2" type="noConversion"/>
  </si>
  <si>
    <t>전산, 전자, 정보통신, 컴퓨터</t>
    <phoneticPr fontId="2" type="noConversion"/>
  </si>
  <si>
    <t>파이썬 및 파이토치 유경험자</t>
    <phoneticPr fontId="2" type="noConversion"/>
  </si>
  <si>
    <t>배강민</t>
    <phoneticPr fontId="2" type="noConversion"/>
  </si>
  <si>
    <t>042-860-6442</t>
  </si>
  <si>
    <t>kmbae@etri.re.kr</t>
    <phoneticPr fontId="2" type="noConversion"/>
  </si>
  <si>
    <t>인공지능연구소</t>
    <phoneticPr fontId="2" type="noConversion"/>
  </si>
  <si>
    <t>이미지 변환 및 이미지 인페인팅 기술 개발</t>
    <phoneticPr fontId="2" type="noConversion"/>
  </si>
  <si>
    <t>파이썬 및 파이토치 유경험자</t>
    <phoneticPr fontId="2" type="noConversion"/>
  </si>
  <si>
    <t>조영주</t>
    <phoneticPr fontId="2" type="noConversion"/>
  </si>
  <si>
    <t>042-860-6571</t>
  </si>
  <si>
    <t>run.youngjoo@etri.re.kr</t>
    <phoneticPr fontId="2" type="noConversion"/>
  </si>
  <si>
    <t>시각지능연구실</t>
    <phoneticPr fontId="2" type="noConversion"/>
  </si>
  <si>
    <t>지식성장용 시각 텍스트 복합 데이터 태깅과 정제 작업</t>
    <phoneticPr fontId="2" type="noConversion"/>
  </si>
  <si>
    <t>전자/전산/컴공 관련 분야</t>
    <phoneticPr fontId="2" type="noConversion"/>
  </si>
  <si>
    <t>시각/텍스트 처리 분야 파이썬 유경험자</t>
    <phoneticPr fontId="2" type="noConversion"/>
  </si>
  <si>
    <t>대전</t>
    <phoneticPr fontId="2" type="noConversion"/>
  </si>
  <si>
    <t>강동오</t>
    <phoneticPr fontId="2" type="noConversion"/>
  </si>
  <si>
    <t>042-860-5012</t>
  </si>
  <si>
    <t>dongoh@etri.re.kr</t>
    <phoneticPr fontId="2" type="noConversion"/>
  </si>
  <si>
    <t>지능정보연구본부</t>
    <phoneticPr fontId="2" type="noConversion"/>
  </si>
  <si>
    <t>복합지능연구실</t>
    <phoneticPr fontId="2" type="noConversion"/>
  </si>
  <si>
    <t>음성인식, 자동통역용 음성언어 데이터 처리</t>
    <phoneticPr fontId="2" type="noConversion"/>
  </si>
  <si>
    <t>컴퓨터공학</t>
    <phoneticPr fontId="2" type="noConversion"/>
  </si>
  <si>
    <t>해당없음</t>
    <phoneticPr fontId="2" type="noConversion"/>
  </si>
  <si>
    <t>윤승</t>
    <phoneticPr fontId="2" type="noConversion"/>
  </si>
  <si>
    <t>042-860-5835</t>
  </si>
  <si>
    <t>syun@etri.re.kr</t>
    <phoneticPr fontId="2" type="noConversion"/>
  </si>
  <si>
    <t>음성인식, 외국어학습 등을 위한 데이터 관리 및 처리</t>
    <phoneticPr fontId="2" type="noConversion"/>
  </si>
  <si>
    <t>공학, 인문학 등 전공분야 제한 없음</t>
    <phoneticPr fontId="2" type="noConversion"/>
  </si>
  <si>
    <t>전형배</t>
    <phoneticPr fontId="2" type="noConversion"/>
  </si>
  <si>
    <t>042-860-5788</t>
  </si>
  <si>
    <t>hbjeon@etri.re.kr</t>
    <phoneticPr fontId="2" type="noConversion"/>
  </si>
  <si>
    <t>인공지능연구소</t>
    <phoneticPr fontId="2" type="noConversion"/>
  </si>
  <si>
    <t>지능정보연구본부</t>
    <phoneticPr fontId="2" type="noConversion"/>
  </si>
  <si>
    <t>복합지능연구실</t>
    <phoneticPr fontId="2" type="noConversion"/>
  </si>
  <si>
    <t>음성인식, 화자인식 등을 위한 데이터 태깅 및 관리</t>
    <phoneticPr fontId="2" type="noConversion"/>
  </si>
  <si>
    <t>공학, 인문학 등 전공분야 제한 없음</t>
    <phoneticPr fontId="2" type="noConversion"/>
  </si>
  <si>
    <t>해당없음</t>
    <phoneticPr fontId="2" type="noConversion"/>
  </si>
  <si>
    <t>X</t>
    <phoneticPr fontId="2" type="noConversion"/>
  </si>
  <si>
    <t>최우용</t>
    <phoneticPr fontId="2" type="noConversion"/>
  </si>
  <si>
    <t>042-860-1680</t>
  </si>
  <si>
    <t>wychoi4@etri.re.kr</t>
    <phoneticPr fontId="2" type="noConversion"/>
  </si>
  <si>
    <t>초성능컴퓨팅연구본부</t>
    <phoneticPr fontId="2" type="noConversion"/>
  </si>
  <si>
    <t>데이터중심컴퓨팅시스템연구실</t>
    <phoneticPr fontId="2" type="noConversion"/>
  </si>
  <si>
    <t>메모리 중심 컴퓨팅 연결망 설계 및 응용 프로그램 구동</t>
    <phoneticPr fontId="2" type="noConversion"/>
  </si>
  <si>
    <t>컴퓨터공학</t>
    <phoneticPr fontId="2" type="noConversion"/>
  </si>
  <si>
    <t>대전</t>
    <phoneticPr fontId="2" type="noConversion"/>
  </si>
  <si>
    <t>김학영</t>
    <phoneticPr fontId="2" type="noConversion"/>
  </si>
  <si>
    <t>042-860-5937</t>
  </si>
  <si>
    <t>h0kim@etri.re.kr</t>
    <phoneticPr fontId="2" type="noConversion"/>
  </si>
  <si>
    <t>차세대시스템SW연구실</t>
    <phoneticPr fontId="2" type="noConversion"/>
  </si>
  <si>
    <t>. 조선해양 분야 크로스플랫폼 지원 응용 SW 개발 도구 및 공통 라이브러리 기술 개발 실습
. 스마트 공장(조선소) 활용지원 MEC 응용 및 서비스 개발 실습</t>
    <phoneticPr fontId="2" type="noConversion"/>
  </si>
  <si>
    <t>전산/컴퓨터/정보통신</t>
    <phoneticPr fontId="2" type="noConversion"/>
  </si>
  <si>
    <t>. C#, .NET 프로그램 (WPF, XAMARIN, MVVM) 개발 경험
. MEC 혹은 Edge 컴퓨팅 서비스 개발 경험</t>
    <phoneticPr fontId="2" type="noConversion"/>
  </si>
  <si>
    <t>대전</t>
    <phoneticPr fontId="2" type="noConversion"/>
  </si>
  <si>
    <t>X</t>
    <phoneticPr fontId="2" type="noConversion"/>
  </si>
  <si>
    <t>정양재</t>
    <phoneticPr fontId="2" type="noConversion"/>
  </si>
  <si>
    <t>042-860-1098</t>
    <phoneticPr fontId="2" type="noConversion"/>
  </si>
  <si>
    <t>cornor@etri.re.kr</t>
    <phoneticPr fontId="2" type="noConversion"/>
  </si>
  <si>
    <t>인공지능연구소</t>
    <phoneticPr fontId="2" type="noConversion"/>
  </si>
  <si>
    <t>초성능컴퓨팅연구본부</t>
    <phoneticPr fontId="2" type="noConversion"/>
  </si>
  <si>
    <t>차세대시스템SW연구실</t>
    <phoneticPr fontId="2" type="noConversion"/>
  </si>
  <si>
    <t>인간 두뇌의 일부 영역 (예: 움직이는 물체의 속도와 방향을 인식할 수 있는 시각 관련 영역)의 모델을 SW 형태로 구현하는 업무</t>
    <phoneticPr fontId="2" type="noConversion"/>
  </si>
  <si>
    <t>생물/뇌공학 등</t>
    <phoneticPr fontId="2" type="noConversion"/>
  </si>
  <si>
    <t xml:space="preserve">인간 두뇌의 수학적 모델링 유경험자 </t>
    <phoneticPr fontId="2" type="noConversion"/>
  </si>
  <si>
    <t>박은지</t>
    <phoneticPr fontId="2" type="noConversion"/>
  </si>
  <si>
    <t>010-4110-8088</t>
    <phoneticPr fontId="2" type="noConversion"/>
  </si>
  <si>
    <t>pakeunji@etri.re.kr</t>
    <phoneticPr fontId="2" type="noConversion"/>
  </si>
  <si>
    <t>인공지능연구소</t>
  </si>
  <si>
    <t>초성능컴퓨팅연구본부</t>
  </si>
  <si>
    <t>차세대시스템SW연구실</t>
  </si>
  <si>
    <t>* 딥러닝 프로그램 시험 기술 조사 
* 영상관련 AI 프로그램 시험 데이터 수집 및 분석
* 이미지 변환 기법 조사 및 효과 분석</t>
  </si>
  <si>
    <t>전산</t>
  </si>
  <si>
    <t>AI 프로그래밍 경험</t>
  </si>
  <si>
    <t>대전</t>
  </si>
  <si>
    <t>마유승</t>
  </si>
  <si>
    <t>042-860-6551</t>
  </si>
  <si>
    <t>ysma@etri.re.kr</t>
    <phoneticPr fontId="2" type="noConversion"/>
  </si>
  <si>
    <t>지능형반도체연구본부</t>
    <phoneticPr fontId="2" type="noConversion"/>
  </si>
  <si>
    <t>인공지능프로세서연구실</t>
    <phoneticPr fontId="2" type="noConversion"/>
  </si>
  <si>
    <t>딥러닝 알고리즘 개발</t>
    <phoneticPr fontId="2" type="noConversion"/>
  </si>
  <si>
    <t>전기 및 전자 
/ 컴퓨터공학</t>
    <phoneticPr fontId="2" type="noConversion"/>
  </si>
  <si>
    <t>TF 사용 가능한 자</t>
    <phoneticPr fontId="2" type="noConversion"/>
  </si>
  <si>
    <t>박지은</t>
    <phoneticPr fontId="2" type="noConversion"/>
  </si>
  <si>
    <t>042-860-6597</t>
    <phoneticPr fontId="2" type="noConversion"/>
  </si>
  <si>
    <t>zeun516@etri.re.kr</t>
    <phoneticPr fontId="2" type="noConversion"/>
  </si>
  <si>
    <t>지능로보틱스연구본부</t>
  </si>
  <si>
    <t>자율주행지능연구실</t>
  </si>
  <si>
    <t>자율주행을 위한 딥러닝 데이터(영상, 라이다, 레이더) 가공 업무
자율주행용 3D 지도 제작 지원 업무
자율주행 차량 시험 및 검증을 위한 현장 지원 업무</t>
  </si>
  <si>
    <t>컴퓨터, 정보통신, 전자, 기계, 시각 디자인, 게임 개발 등</t>
  </si>
  <si>
    <t>포토샵, 일러스트, 프로그래밍(C/C++, Python, Java 등)</t>
  </si>
  <si>
    <t>김진우</t>
  </si>
  <si>
    <t>010-7220-9828</t>
  </si>
  <si>
    <t>jwkim81@etri.re.kr</t>
  </si>
  <si>
    <t>도로컨텐츠 및 주행의도 학습을 위한 딥러닝 데이터 구축 및 가공</t>
  </si>
  <si>
    <t>전자, 전산, 컴퓨터 등</t>
  </si>
  <si>
    <t>면허증</t>
  </si>
  <si>
    <t>안택현</t>
  </si>
  <si>
    <t>042-860-1779</t>
  </si>
  <si>
    <t>tekkeni@etri.re.kr</t>
  </si>
  <si>
    <t>지능로보틱스연구본부</t>
    <phoneticPr fontId="2" type="noConversion"/>
  </si>
  <si>
    <t>인간로봇상호작용연구실</t>
    <phoneticPr fontId="2" type="noConversion"/>
  </si>
  <si>
    <t>o 영상 데이터 가공 및 레이블링 / 딥러닝 학습 / UI 개발 등</t>
    <phoneticPr fontId="2" type="noConversion"/>
  </si>
  <si>
    <t>전자/전산/정보통신/산업디자인 관련</t>
    <phoneticPr fontId="2" type="noConversion"/>
  </si>
  <si>
    <t>Python, C++ 또는 UI 설계 유경험자</t>
    <phoneticPr fontId="2" type="noConversion"/>
  </si>
  <si>
    <t>대전</t>
    <phoneticPr fontId="2" type="noConversion"/>
  </si>
  <si>
    <t>한병옥</t>
    <phoneticPr fontId="2" type="noConversion"/>
  </si>
  <si>
    <t>byungok.han@etri.re.kr</t>
    <phoneticPr fontId="2" type="noConversion"/>
  </si>
  <si>
    <t>지능로보틱스연구본부</t>
    <phoneticPr fontId="2" type="noConversion"/>
  </si>
  <si>
    <t>인간로봇상호작용연구실</t>
    <phoneticPr fontId="2" type="noConversion"/>
  </si>
  <si>
    <t>o 딥러닝 학습용 데이터베이스 구축 
o 영상 데이터 태깅
o 영상 segmentation mask 보정 작업</t>
    <phoneticPr fontId="2" type="noConversion"/>
  </si>
  <si>
    <t>전기전자,컴퓨터,정보통신</t>
    <phoneticPr fontId="2" type="noConversion"/>
  </si>
  <si>
    <t>python, c++</t>
    <phoneticPr fontId="2" type="noConversion"/>
  </si>
  <si>
    <t>전서현</t>
    <phoneticPr fontId="2" type="noConversion"/>
  </si>
  <si>
    <t>happyseohyun@etri.re.kr</t>
    <phoneticPr fontId="2" type="noConversion"/>
  </si>
  <si>
    <t>인간로봇상호작용연구실</t>
  </si>
  <si>
    <t>o 서비스 로봇의 개발 환경 파악, 영상/음성인식 기능 통합, 로봇 서비스 개발과 운영 시험 (활용 로봇 예: TEMI, LG Cloi Home 등)
o 딥러닝용 데이터셋 구축, 모델 훈련과 시험</t>
    <phoneticPr fontId="2" type="noConversion"/>
  </si>
  <si>
    <t>전자/전산/컴퓨터/정보통신 관련학과</t>
  </si>
  <si>
    <t>안드로이드/Jetson Nano 개발 경험, Python 프로그래밍 가능자 우대</t>
  </si>
  <si>
    <t>장민수</t>
  </si>
  <si>
    <t>minsu@etri.re.kr</t>
  </si>
  <si>
    <t>o 휴먼 행동인식 및 자세 분석을 위한 연구 보조
o 고령자 일상행동 인식을 위한 대용량 데이터셋 정제 및 검증
o 딥러닝을 위한 가상학습셋 데이터 생성 및 가상환경에서의 데이터 수집</t>
    <phoneticPr fontId="2" type="noConversion"/>
  </si>
  <si>
    <t>전자전기정보컴퓨터 공학 및 유사전공</t>
  </si>
  <si>
    <t>Python 코딩 유경험자 우대
C/C++ 코딩 유경험자 우대</t>
  </si>
  <si>
    <t>김도형</t>
  </si>
  <si>
    <t>dhkim008@etri.re.kr</t>
  </si>
  <si>
    <t>지능로봇연구실</t>
  </si>
  <si>
    <t>o 3D 카메라를 사용한 비정형 박스 인식 기술 개발 보조
o 우편물류센터 현장 비정형 박스 영상 데이터 수집</t>
    <phoneticPr fontId="2" type="noConversion"/>
  </si>
  <si>
    <t>로봇공학, 컴퓨터공학, 전산학 및 유관 전공</t>
  </si>
  <si>
    <t>프로그램 개발 경험 필수(C/C++ 등)</t>
  </si>
  <si>
    <t>김동형</t>
  </si>
  <si>
    <t>donghyungkim@etri.re.kr</t>
  </si>
  <si>
    <t xml:space="preserve"> o 마케팅 전략 개발, 제조공정 프로세스 시나리오 개선, 제품 생산 성능 평가 시나리오 개선,어플리케이션테스트,데이터분석</t>
    <phoneticPr fontId="2" type="noConversion"/>
  </si>
  <si>
    <t>상경대</t>
  </si>
  <si>
    <t>1. 시장 중심의 마케팅 전략 개발 경험                                                                       2. 대학 장업경진대회 등과  유사한 경진대회 수상 경험</t>
    <phoneticPr fontId="2" type="noConversion"/>
  </si>
  <si>
    <t>지수영</t>
  </si>
  <si>
    <t>chisy@etri.re.kr</t>
  </si>
  <si>
    <t>지능형위치항법
연구실</t>
  </si>
  <si>
    <t>딥러닝기반 작업자 근골격계 위해요인 분석을 위해 작업자 포즈 학습 데이터 라벨링 SW를 이용하여 작업자 작업 영상에서 학습 데이터를 추출하는 업무</t>
  </si>
  <si>
    <t>컴퓨터공학 관련</t>
  </si>
  <si>
    <t>X</t>
  </si>
  <si>
    <t>X</t>
    <phoneticPr fontId="2" type="noConversion"/>
  </si>
  <si>
    <t>권영진</t>
  </si>
  <si>
    <t>youngjin.kwon@
etri.re.kr</t>
  </si>
  <si>
    <t>IDX+연구단</t>
    <phoneticPr fontId="2" type="noConversion"/>
  </si>
  <si>
    <t>IDX원천기술연구실</t>
    <phoneticPr fontId="2" type="noConversion"/>
  </si>
  <si>
    <t>머신러닝 알고리즘의 프로그램 구현, 머신러닝 데이터 정제 및 성능실험</t>
    <phoneticPr fontId="2" type="noConversion"/>
  </si>
  <si>
    <t>전산, 전기전자, 수학 등</t>
    <phoneticPr fontId="2" type="noConversion"/>
  </si>
  <si>
    <t>파이썬 프로그래밍 유경험자</t>
    <phoneticPr fontId="2" type="noConversion"/>
  </si>
  <si>
    <t>김철호</t>
    <phoneticPr fontId="2" type="noConversion"/>
  </si>
  <si>
    <t>042-860-6723</t>
  </si>
  <si>
    <t>kimcheolho@etri.re.kr</t>
    <phoneticPr fontId="2" type="noConversion"/>
  </si>
  <si>
    <t>IDX원천기술연구실</t>
    <phoneticPr fontId="2" type="noConversion"/>
  </si>
  <si>
    <t>빅데이터 공유/검색/활용 플랫폼 기술 개발</t>
    <phoneticPr fontId="2" type="noConversion"/>
  </si>
  <si>
    <t>전산학, 컴퓨터공학 등</t>
    <phoneticPr fontId="2" type="noConversion"/>
  </si>
  <si>
    <t>자바, 파이썬, 웹프로그래밍 경험</t>
    <phoneticPr fontId="2" type="noConversion"/>
  </si>
  <si>
    <t>원희선</t>
    <phoneticPr fontId="2" type="noConversion"/>
  </si>
  <si>
    <t>042-860-1591</t>
  </si>
  <si>
    <t>hswon@etri.re.kr</t>
    <phoneticPr fontId="2" type="noConversion"/>
  </si>
  <si>
    <t>휴먼증강연구실</t>
    <phoneticPr fontId="2" type="noConversion"/>
  </si>
  <si>
    <t>Python을 이용한 센서 데이터 전처리, 
데이터 분석을 위한 DB 쿼리 작성</t>
    <phoneticPr fontId="2" type="noConversion"/>
  </si>
  <si>
    <t>컴퓨터, 전산</t>
    <phoneticPr fontId="2" type="noConversion"/>
  </si>
  <si>
    <t>Python 사용 역량 보유, MySQL/NoSQL DB 구축 경험자</t>
    <phoneticPr fontId="2" type="noConversion"/>
  </si>
  <si>
    <t>정승은</t>
    <phoneticPr fontId="2" type="noConversion"/>
  </si>
  <si>
    <t>042-860-1623</t>
  </si>
  <si>
    <t>schung@etri.re.kr</t>
    <phoneticPr fontId="2" type="noConversion"/>
  </si>
  <si>
    <t>IDX+연구단</t>
    <phoneticPr fontId="2" type="noConversion"/>
  </si>
  <si>
    <t>휴먼증강연구실</t>
    <phoneticPr fontId="2" type="noConversion"/>
  </si>
  <si>
    <t>- 낙상 및 움직임 데이터 취득 과정
- Matlab을 이용한 움직임 데이터 레이블링
- 기계학습을 위한 데이터 정제</t>
    <phoneticPr fontId="2" type="noConversion"/>
  </si>
  <si>
    <t>컴퓨터, 전산, 전자</t>
    <phoneticPr fontId="2" type="noConversion"/>
  </si>
  <si>
    <t>손용기</t>
    <phoneticPr fontId="2" type="noConversion"/>
  </si>
  <si>
    <t>042-860-1108</t>
  </si>
  <si>
    <t>handcourage@etri.re.kr</t>
    <phoneticPr fontId="2" type="noConversion"/>
  </si>
  <si>
    <t>IDX+연구단</t>
  </si>
  <si>
    <t>휴먼증강연구실</t>
  </si>
  <si>
    <t>o 딥러닝 기반 이미지 분석 기술 연구
 - 이미지 데이터 분석 기법 실습
 - 딥러닝 기반 이미지 분석 기술 자료 조사</t>
    <phoneticPr fontId="2" type="noConversion"/>
  </si>
  <si>
    <t>컴퓨터공학,전자공학,전산</t>
  </si>
  <si>
    <t>김무섭</t>
  </si>
  <si>
    <t>042-860-1340</t>
  </si>
  <si>
    <t>gomskim@etri.re.kr</t>
  </si>
  <si>
    <t>o 해양 환경 시뮬레이션을 위한 데이터 처리 기술연구
 - 해양 환경에서 발생하는 센서 데이터 자료 분석
 - 해양 환경 시뮬레이션을 위한 센서 데이터 처리 실습</t>
    <phoneticPr fontId="2" type="noConversion"/>
  </si>
  <si>
    <t>정치윤</t>
  </si>
  <si>
    <t>042-860-4937</t>
  </si>
  <si>
    <t>iamready@etri.re.kr</t>
  </si>
  <si>
    <t>통신미디어연구소</t>
    <phoneticPr fontId="2" type="noConversion"/>
  </si>
  <si>
    <t>전파위성연구본부</t>
    <phoneticPr fontId="2" type="noConversion"/>
  </si>
  <si>
    <t>전파자원연구실</t>
    <phoneticPr fontId="2" type="noConversion"/>
  </si>
  <si>
    <t>시계열 데이터 알고리즘 파이썬 구현</t>
    <phoneticPr fontId="2" type="noConversion"/>
  </si>
  <si>
    <t>통계학</t>
    <phoneticPr fontId="2" type="noConversion"/>
  </si>
  <si>
    <t>파이썬을 이용한 통계분석 가능</t>
    <phoneticPr fontId="2" type="noConversion"/>
  </si>
  <si>
    <t>권혜연</t>
    <phoneticPr fontId="2" type="noConversion"/>
  </si>
  <si>
    <t>042-860-5416</t>
    <phoneticPr fontId="2" type="noConversion"/>
  </si>
  <si>
    <t>hykwon@etri.re.kr</t>
    <phoneticPr fontId="2" type="noConversion"/>
  </si>
  <si>
    <t>통신미디어연구소</t>
    <phoneticPr fontId="2" type="noConversion"/>
  </si>
  <si>
    <t>전파자원연구실</t>
    <phoneticPr fontId="2" type="noConversion"/>
  </si>
  <si>
    <t>파이썬을 이용한 GUI 개발</t>
    <phoneticPr fontId="2" type="noConversion"/>
  </si>
  <si>
    <t>컴퓨터공학</t>
    <phoneticPr fontId="2" type="noConversion"/>
  </si>
  <si>
    <t>파이썬 코딩스킬 중 이상</t>
    <phoneticPr fontId="2" type="noConversion"/>
  </si>
  <si>
    <t>천경열</t>
    <phoneticPr fontId="2" type="noConversion"/>
  </si>
  <si>
    <t>042-860-6096</t>
    <phoneticPr fontId="2" type="noConversion"/>
  </si>
  <si>
    <t>kycheon@etri.re.kr</t>
    <phoneticPr fontId="2" type="noConversion"/>
  </si>
  <si>
    <t>전파원천기술연구실</t>
    <phoneticPr fontId="2" type="noConversion"/>
  </si>
  <si>
    <t xml:space="preserve"> · 파이썬을 이용한 드론식별 통신 시뮬레이션
 · 상용 드론 (DJI, 패럿 등) 운용 및 통신기술 현황 조사</t>
    <phoneticPr fontId="2" type="noConversion"/>
  </si>
  <si>
    <t>전자, 전기, 전산</t>
    <phoneticPr fontId="2" type="noConversion"/>
  </si>
  <si>
    <t>박재철</t>
    <phoneticPr fontId="2" type="noConversion"/>
  </si>
  <si>
    <t>042-860-6355</t>
    <phoneticPr fontId="2" type="noConversion"/>
  </si>
  <si>
    <t>jchpark@etri.re.kr</t>
    <phoneticPr fontId="2" type="noConversion"/>
  </si>
  <si>
    <t xml:space="preserve"> · 상용 드론탐지 레이더 기술 동향조사
 · AI를 적용한 드론 탐지 및 식별 시뮬레이션</t>
    <phoneticPr fontId="2" type="noConversion"/>
  </si>
  <si>
    <t>전자, 전기, 전산</t>
    <phoneticPr fontId="2" type="noConversion"/>
  </si>
  <si>
    <t>임동우</t>
    <phoneticPr fontId="2" type="noConversion"/>
  </si>
  <si>
    <t>042-860-6358</t>
    <phoneticPr fontId="2" type="noConversion"/>
  </si>
  <si>
    <t>window0508@etri.re.kr</t>
    <phoneticPr fontId="2" type="noConversion"/>
  </si>
  <si>
    <t>통신미디어연구소</t>
    <phoneticPr fontId="2" type="noConversion"/>
  </si>
  <si>
    <t>전파위성연구본부</t>
  </si>
  <si>
    <t>위성광역인프라연구실</t>
  </si>
  <si>
    <t>보고서, 발표자료 편집 및 자료조사</t>
  </si>
  <si>
    <t>산업디자인</t>
  </si>
  <si>
    <t xml:space="preserve">유준규 </t>
  </si>
  <si>
    <t>042-860-1650</t>
    <phoneticPr fontId="2" type="noConversion"/>
  </si>
  <si>
    <t>jgryurt@etri.re.kr</t>
  </si>
  <si>
    <t>미디어연구본부</t>
  </si>
  <si>
    <t>실감미디어
연구실</t>
  </si>
  <si>
    <t xml:space="preserve">기계를 위한 영상 콘텐츠 특징 분석 </t>
  </si>
  <si>
    <t>전자, 컴퓨터, 기계,
영상분야</t>
  </si>
  <si>
    <t>-</t>
  </si>
  <si>
    <t>김준수</t>
  </si>
  <si>
    <t>042-860-5778</t>
    <phoneticPr fontId="2" type="noConversion"/>
  </si>
  <si>
    <t>joonsookim@etri.re.kr</t>
  </si>
  <si>
    <t>60VR 콘텐츠 촬영, 전처리 및  6DoF VR 콘텐츠 개발 툴 실습</t>
  </si>
  <si>
    <t>윤국진</t>
  </si>
  <si>
    <t>042-860-1615</t>
    <phoneticPr fontId="2" type="noConversion"/>
  </si>
  <si>
    <t>kjyun@etri.re.kr</t>
  </si>
  <si>
    <t>미디어지능화
연구실</t>
  </si>
  <si>
    <t>미디어 영상 분석 기술 검증을 위한 데이터 전처리 및 검증</t>
  </si>
  <si>
    <t>컴퓨터 공학/전산</t>
  </si>
  <si>
    <t>손정우</t>
  </si>
  <si>
    <t>042-860-6137</t>
    <phoneticPr fontId="2" type="noConversion"/>
  </si>
  <si>
    <t>jwson@etri.re.kr</t>
  </si>
  <si>
    <t>통신미디어연구소</t>
    <phoneticPr fontId="2" type="noConversion"/>
  </si>
  <si>
    <t>디지털홀로그래피연구실</t>
  </si>
  <si>
    <t>1. 디지털홀로그래피 계측 광학 셋업 (간섭계 구조를 바탕으로 하는 영상 획득 및 계측 구조 실험)
2. 디지털 홀로그램 영상 복원 실험 (디지털 홀로그램 영상을 수식적으로 복원하고 재현하는 실험 셋업 업무 보조)</t>
  </si>
  <si>
    <t>전기 및 전자 공학,
물리학, 광학</t>
  </si>
  <si>
    <t>오관정</t>
  </si>
  <si>
    <t>042-860-1824</t>
    <phoneticPr fontId="2" type="noConversion"/>
  </si>
  <si>
    <t xml:space="preserve"> kjoh@etri.re.kr</t>
  </si>
  <si>
    <t>차세대콘텐츠연구본부</t>
    <phoneticPr fontId="2" type="noConversion"/>
  </si>
  <si>
    <t>VR/홀로그래픽콘텐츠연구실</t>
    <phoneticPr fontId="2" type="noConversion"/>
  </si>
  <si>
    <t>3D/홀로그램 콘텐츠 획득 및 합성 연구, 3D/홀로그램 광학 시뮬레이션 실습및 딥러닝 기반 광학 복원 실험 연구</t>
    <phoneticPr fontId="2" type="noConversion"/>
  </si>
  <si>
    <t>전기전자공학 계열, 디스플레이공학, 물리학, 컴퓨터/SW공학</t>
    <phoneticPr fontId="2" type="noConversion"/>
  </si>
  <si>
    <t>Matlab, C++, Maya 등의 프로그래밍 경험자 우대</t>
    <phoneticPr fontId="2" type="noConversion"/>
  </si>
  <si>
    <t>윤민성</t>
    <phoneticPr fontId="2" type="noConversion"/>
  </si>
  <si>
    <t>042-860-5062</t>
    <phoneticPr fontId="2" type="noConversion"/>
  </si>
  <si>
    <t>msyoon@etri.re.kr</t>
    <phoneticPr fontId="2" type="noConversion"/>
  </si>
  <si>
    <t>차세대콘텐츠연구본부</t>
    <phoneticPr fontId="2" type="noConversion"/>
  </si>
  <si>
    <t xml:space="preserve"> 바이브 트래커 센서 데이터를 PC1에서 캡쳐해서 UDP통신으로 PC2에 전달하고, PC2에서 센서 데이터에 맞추어 객체 제어하는 프로그램 유지 보수 혹은 보조 역활</t>
    <phoneticPr fontId="2" type="noConversion"/>
  </si>
  <si>
    <t>Unity 프로그래밍 혹은 Vive Tracker 센서를 활용한 프로그래밍 유경험자</t>
    <phoneticPr fontId="2" type="noConversion"/>
  </si>
  <si>
    <t>이동춘</t>
    <phoneticPr fontId="2" type="noConversion"/>
  </si>
  <si>
    <t>042-860-5319</t>
    <phoneticPr fontId="2" type="noConversion"/>
  </si>
  <si>
    <t>bluepine@etri.re.kr</t>
    <phoneticPr fontId="2" type="noConversion"/>
  </si>
  <si>
    <t>차세대콘텐츠연구본부</t>
  </si>
  <si>
    <t>전산 및 컴퓨터 공학
의료 관련 학과</t>
  </si>
  <si>
    <t>프로그래밍 가능자 우대</t>
  </si>
  <si>
    <t>이기석</t>
  </si>
  <si>
    <t>042-860-1154</t>
    <phoneticPr fontId="2" type="noConversion"/>
  </si>
  <si>
    <t>mvr_lks@etri.re.kr</t>
  </si>
  <si>
    <t>VR/홀로그래픽콘텐츠연구실</t>
    <phoneticPr fontId="2" type="noConversion"/>
  </si>
  <si>
    <t>교육 콘텐츠용 관리 및 디자인 (다누리 콘텐츠 제작 과정의 리소스 디자인)</t>
    <phoneticPr fontId="2" type="noConversion"/>
  </si>
  <si>
    <t>미술 계열, 디자인 계열,  전산 계열, 교육 계열 학과</t>
    <phoneticPr fontId="2" type="noConversion"/>
  </si>
  <si>
    <t>이준석</t>
    <phoneticPr fontId="2" type="noConversion"/>
  </si>
  <si>
    <t>042-860-1036</t>
    <phoneticPr fontId="2" type="noConversion"/>
  </si>
  <si>
    <t>leejs@etri.re.kr</t>
    <phoneticPr fontId="2" type="noConversion"/>
  </si>
  <si>
    <t>교육 콘텐츠 기획/제작/관리  (다누리 엔진을 활용한 교육 콘텐츠 기획/제작)</t>
    <phoneticPr fontId="2" type="noConversion"/>
  </si>
  <si>
    <t>교육 계열, 미술 계열, 전산 계열, 디자인 계열 학과</t>
    <phoneticPr fontId="2" type="noConversion"/>
  </si>
  <si>
    <t>이준석</t>
    <phoneticPr fontId="2" type="noConversion"/>
  </si>
  <si>
    <t>042-860-1036</t>
    <phoneticPr fontId="2" type="noConversion"/>
  </si>
  <si>
    <t>감성상호작용연구실</t>
    <phoneticPr fontId="2" type="noConversion"/>
  </si>
  <si>
    <t>영상 기반 사용자 분석을 위한 데이터세트 제작 및 딥러닝 기술을 활용한 사용자 상태 학습 모델 연구</t>
    <phoneticPr fontId="2" type="noConversion"/>
  </si>
  <si>
    <t>전자, 컴퓨터</t>
    <phoneticPr fontId="2" type="noConversion"/>
  </si>
  <si>
    <t>무</t>
    <phoneticPr fontId="2" type="noConversion"/>
  </si>
  <si>
    <t>류문욱</t>
    <phoneticPr fontId="2" type="noConversion"/>
  </si>
  <si>
    <t>042-860-5903</t>
    <phoneticPr fontId="2" type="noConversion"/>
  </si>
  <si>
    <t>moonwook@etri.re.kr</t>
    <phoneticPr fontId="2" type="noConversion"/>
  </si>
  <si>
    <t>지능화융합연구소</t>
  </si>
  <si>
    <t>기술정책연구본부</t>
  </si>
  <si>
    <t>지능화정책연구실</t>
  </si>
  <si>
    <t>O 국내외 ICT기업 동향 조사
O 국내외 주요 통신사 관련 시장 데이터 정리</t>
  </si>
  <si>
    <t>경영학/경영정보학</t>
  </si>
  <si>
    <t>통계패키지(SPSS, R 등) 유경험자</t>
  </si>
  <si>
    <t>유지은</t>
  </si>
  <si>
    <t>042-860-6759</t>
  </si>
  <si>
    <t>jieun.yu@etri.re.kr</t>
  </si>
  <si>
    <t>지능화융합연구소</t>
    <phoneticPr fontId="2" type="noConversion"/>
  </si>
  <si>
    <t>기술정책연구본부</t>
    <phoneticPr fontId="2" type="noConversion"/>
  </si>
  <si>
    <t>기술경영연구실</t>
    <phoneticPr fontId="2" type="noConversion"/>
  </si>
  <si>
    <t>신규 FTA 추진 또는 기존 FTA 개정 추진 사전 타당성 검토를 위한 해외 ICT 시장 진출 매력도 진단 및 무역규범 비교 방법론 고도화 연구</t>
    <phoneticPr fontId="2" type="noConversion"/>
  </si>
  <si>
    <t>경영학, 국제경영, 국제통상학, 국제경제학 등</t>
    <phoneticPr fontId="2" type="noConversion"/>
  </si>
  <si>
    <t>산업분석 및 통상법규 관련 지식</t>
    <phoneticPr fontId="2" type="noConversion"/>
  </si>
  <si>
    <t>이종용</t>
    <phoneticPr fontId="2" type="noConversion"/>
  </si>
  <si>
    <t>042-860-5269</t>
  </si>
  <si>
    <t>jongyl@etri.re.kr</t>
    <phoneticPr fontId="2" type="noConversion"/>
  </si>
  <si>
    <t>기술경영연구실</t>
  </si>
  <si>
    <t>ICT 기술 생태계 분석을 위한 R&amp;D 현황 및 성과 조사 분석</t>
  </si>
  <si>
    <t>전산학, 통계학, 경영학 등</t>
  </si>
  <si>
    <t>송영근</t>
  </si>
  <si>
    <t>042-860-1662</t>
  </si>
  <si>
    <t>iesong@etri.re.kr</t>
  </si>
  <si>
    <t>스마트ICT융합연구단</t>
  </si>
  <si>
    <t>자율형IoT연구실</t>
  </si>
  <si>
    <t>IoT 디바이스 프레임워크 IDE 시험 및 결과서 작성
- IDE 문제점 분석 및 개선 사항 도출</t>
  </si>
  <si>
    <t>컴퓨터공학, 소프트웨어공학, 전자공학</t>
  </si>
  <si>
    <t>IoT 디바이스 개발 경험
라즈베리파이, 아두이노 사용 경험</t>
  </si>
  <si>
    <t>김대호</t>
  </si>
  <si>
    <t>042-860-5648</t>
  </si>
  <si>
    <t>dhkim7256@etri.re.kr</t>
  </si>
  <si>
    <t>산업용 IoT네트워킹 테스트베드 구축 및 운영</t>
  </si>
  <si>
    <t>컴퓨터공학, 전자공학</t>
  </si>
  <si>
    <t>C++ 소스코딩 가능자</t>
  </si>
  <si>
    <t>이승식</t>
  </si>
  <si>
    <t>042-860-6695</t>
  </si>
  <si>
    <t>rfsslee@etri.re.kr</t>
  </si>
  <si>
    <t>산업용 IoT 센싱데이터 정보처리 라이브러리 구축</t>
  </si>
  <si>
    <t>컴퓨터공학, 소프트웨어공학</t>
  </si>
  <si>
    <t>C++, 파이선 코딩 가능자</t>
  </si>
  <si>
    <t>박미룡</t>
  </si>
  <si>
    <t>042-860-5433</t>
  </si>
  <si>
    <t>mrpark@etri.re.kr</t>
  </si>
  <si>
    <t>IoT 데이터의 Machine Learning 및 Deep Learning 분석</t>
  </si>
  <si>
    <t>컴퓨터공학</t>
  </si>
  <si>
    <t>Python, ML/DL 프로그래밍</t>
  </si>
  <si>
    <t>손영성</t>
  </si>
  <si>
    <t>042-860-4822</t>
  </si>
  <si>
    <t>ysson@etri.re.kr</t>
  </si>
  <si>
    <t>부산공동연구실</t>
  </si>
  <si>
    <t>• 기존 개발된 프로그램 사전 테스트 작업 수행
• 하드웨어 연동 개발 프로그램 테스트 및 개발 참여</t>
  </si>
  <si>
    <t>ICT 관련 학과/영상 정보 공학 관련학과</t>
  </si>
  <si>
    <t>•웹/앱 프로그래밍 경험자
•리눅스 서버 사용 경험자
•영상처리 및 압축기술
•영상 스트리밍 관련 경험자</t>
  </si>
  <si>
    <t>부산</t>
  </si>
  <si>
    <t>최홍규</t>
  </si>
  <si>
    <t>051-747-8931</t>
  </si>
  <si>
    <t>hk-choi@etri.re.kr</t>
  </si>
  <si>
    <t>도시·교통ICT연구단</t>
    <phoneticPr fontId="2" type="noConversion"/>
  </si>
  <si>
    <t>도시·공간ICT연구실</t>
    <phoneticPr fontId="2" type="noConversion"/>
  </si>
  <si>
    <t>3D 도시모델 데이터 기반 혼합현실 콘텐츠 및 앱 개발 실습</t>
  </si>
  <si>
    <t>컴퓨터그래픽스</t>
  </si>
  <si>
    <t>언리얼 및 유니티 이용 프로젝트 수행경험, 파이썬 개발경험</t>
  </si>
  <si>
    <t>장인성</t>
  </si>
  <si>
    <t>042-860-1694</t>
  </si>
  <si>
    <t>e4dol2@etri.re.kr</t>
  </si>
  <si>
    <t>도시·공간ICT연구실</t>
    <phoneticPr fontId="2" type="noConversion"/>
  </si>
  <si>
    <t>공간정보 데이터 처리 실습</t>
  </si>
  <si>
    <t>C#</t>
  </si>
  <si>
    <t>gRPC,WebRTC 실습</t>
  </si>
  <si>
    <t>CCTV 영상분석, 영상정합 실습</t>
  </si>
  <si>
    <t>전산/컴퓨터공학</t>
  </si>
  <si>
    <t>도시·교통ICT연구단</t>
    <phoneticPr fontId="2" type="noConversion"/>
  </si>
  <si>
    <t>텍스쳐 보정용 학습 영상 생성 및 실험 보조</t>
  </si>
  <si>
    <t xml:space="preserve">영상 처리, Unity 3D </t>
  </si>
  <si>
    <t>김주완</t>
  </si>
  <si>
    <t>042-860-5885</t>
  </si>
  <si>
    <t>juwan@etri.re.kr</t>
  </si>
  <si>
    <t>지하시설물 GIS 지도 읽기, 포맷 변환, 저장 및 이력 관리 SW 개발</t>
  </si>
  <si>
    <t>자바/C++ 프로그래밍 경험</t>
  </si>
  <si>
    <t>김광수</t>
  </si>
  <si>
    <t>042-860-5534</t>
  </si>
  <si>
    <t>enoch@etri.re.kr</t>
  </si>
  <si>
    <t>우정·물류기술연구센터</t>
    <phoneticPr fontId="2" type="noConversion"/>
  </si>
  <si>
    <t>- 물류 드론 관련 법제도, 특허 및 기술 현황 조사
- 물류 드론 관련 관제, 안전제어 기술 도출 및 실습
- 딥러닝 기반의 드론 상태데이터 변화 예측 알고리즘 개발
- 드론 장애물 인식을 위한 딥러닝 학습 데이터 관리(수집, 라벨링 등)</t>
  </si>
  <si>
    <t>산업공학/전자/컴퓨터/전산/물류/통계 등</t>
  </si>
  <si>
    <t xml:space="preserve">법제도 분석, 물류 업무 분석, 데이터 분석, 드론 기술 개발, Python 기반 시계열 예측모델 개발 경험자, ubuntu 기반 QT programming 경험자, 드론 현장 운영 경험자 우대  </t>
  </si>
  <si>
    <t>정훈</t>
  </si>
  <si>
    <t>042-860-6379</t>
  </si>
  <si>
    <t>hoonjung@etri.re.kr</t>
  </si>
  <si>
    <t>우정·물류기술연구센터</t>
    <phoneticPr fontId="2" type="noConversion"/>
  </si>
  <si>
    <t>대상지역의 물량 및 업무 부하량 데이터 분석을 통한 딥러닝 기반의 부하예측모델 개발 (데이터 전처리 모듈 등)</t>
  </si>
  <si>
    <t>전산/컴퓨터공학/산업공학</t>
  </si>
  <si>
    <t>딥러닝 기반의 시계열 예측  개발경험, Python 기반 데이터 전처리 경험</t>
  </si>
  <si>
    <t>유영웅</t>
  </si>
  <si>
    <t>042-860-6913</t>
  </si>
  <si>
    <t>hero@etri.re.kr</t>
  </si>
  <si>
    <t>복지·의료ICT연구단</t>
    <phoneticPr fontId="2" type="noConversion"/>
  </si>
  <si>
    <t>의료정보연구실</t>
  </si>
  <si>
    <t>후각지능센서처리 및 모듈 구현</t>
  </si>
  <si>
    <t>전기전자, 기계, 물리, 전산, 컴퓨터공학</t>
  </si>
  <si>
    <t>각종 센서 기반 신호측정 및 분석, mcu 기반 하드웨어 구현</t>
  </si>
  <si>
    <t>노형욱</t>
  </si>
  <si>
    <t>042-860-6085</t>
  </si>
  <si>
    <t>happy05@etri.re.kr</t>
  </si>
  <si>
    <t>복지·의료ICT연구단</t>
    <phoneticPr fontId="2" type="noConversion"/>
  </si>
  <si>
    <t>응급의료 AI 시스템 개발을 위한 학습데이터 구축 및 프로그래밍</t>
  </si>
  <si>
    <t>컴퓨터 공학</t>
  </si>
  <si>
    <t>기초적 프로그래밍</t>
  </si>
  <si>
    <t>심주용</t>
  </si>
  <si>
    <t>042-860-1564</t>
  </si>
  <si>
    <t>jsim@etri.re.kr</t>
  </si>
  <si>
    <t>국방·안전ICT연구단</t>
    <phoneticPr fontId="2" type="noConversion"/>
  </si>
  <si>
    <t>공공안전지능화연구실</t>
  </si>
  <si>
    <t>스마트 도로조명을 위한 AI 기반 정보처리 기술 테스트 환경구축 및 선행조사</t>
  </si>
  <si>
    <t>정보통신, 전자공학, 컴퓨터공학 등 공학계열</t>
  </si>
  <si>
    <t>AI 분야 관심 및 경험 보유 우대</t>
  </si>
  <si>
    <t>이헌주</t>
  </si>
  <si>
    <t>042-860-1054</t>
  </si>
  <si>
    <t>hjoo@etri.re.kr</t>
  </si>
  <si>
    <t>다중로그 경로예측을 위한 기계학습 기반 정보처리 기술 테스트 환경구축 및 선행조사</t>
  </si>
  <si>
    <t>신원재</t>
  </si>
  <si>
    <t>042-860-1684</t>
  </si>
  <si>
    <t>thunder9001@etri.re.kr</t>
  </si>
  <si>
    <t>음성처리/자연어처리 기술을 통한 치안 분야 어플리케이션/시스템 일부 모듈 개발</t>
  </si>
  <si>
    <t>컴퓨터공학과, 전산학과, 정보통신공학과, 수학과</t>
  </si>
  <si>
    <t>음성처리/자연어처리 프로그래밍 경험 우대</t>
  </si>
  <si>
    <t>방준성</t>
  </si>
  <si>
    <t>042-860-6165</t>
  </si>
  <si>
    <t>hjbang21pp@etri.re.kr</t>
  </si>
  <si>
    <t>자연어처리 기술을 통한 치안 데이터 분석 시스템 일부 모듈 개발</t>
  </si>
  <si>
    <t>자연어처리/데이터분석 프로그래밍 경험 우대</t>
  </si>
  <si>
    <t>딥러닝 기반 데이터 분류 및 유형 예측 시험 지원</t>
  </si>
  <si>
    <t>AI 분야 관심 및 리눅스 사용 가능 경험 우대</t>
  </si>
  <si>
    <t>박원주</t>
  </si>
  <si>
    <t>042-860-5351</t>
  </si>
  <si>
    <t>wjpark@etri.re.kr</t>
    <phoneticPr fontId="2" type="noConversion"/>
  </si>
  <si>
    <t>자연 및 사회 재난의 상황을 디지털 정보로 표현하기 위한 메타데이터 연구</t>
  </si>
  <si>
    <t>정보통신,컴퓨터공학,전산학과,전통문화</t>
  </si>
  <si>
    <t>빅데이터 처리 관심자는 모두 환영</t>
  </si>
  <si>
    <t>이상윤</t>
  </si>
  <si>
    <t>042-860-2936</t>
  </si>
  <si>
    <t>syllee@etri.re.kr</t>
  </si>
  <si>
    <t>딥러닝 기반 범죄 위험도 분석 및 관련기술 연구</t>
  </si>
  <si>
    <t>딥러닝 관련 코딩 능력 보유자 우대</t>
  </si>
  <si>
    <t>백명선</t>
  </si>
  <si>
    <t>042-860-5887</t>
  </si>
  <si>
    <t>sabman@etri.re.kr</t>
  </si>
  <si>
    <t>국방·안전ICT연구단</t>
  </si>
  <si>
    <t>산업안전지능화연구실</t>
  </si>
  <si>
    <t>앱개발, C언어 사용</t>
  </si>
  <si>
    <t>신동범</t>
  </si>
  <si>
    <t>042-860-5179</t>
  </si>
  <si>
    <t>sdb@etri.re.kr</t>
  </si>
  <si>
    <t>.상용 2D 라이다에 모터를 추가한 드론용 3D 라이다 설계 및 제어
.라이다와 모터를 ROS로 제어하여 3D 공간 정보 획득 시험</t>
  </si>
  <si>
    <t>기계, 전자, 컴퓨터</t>
  </si>
  <si>
    <t>캐드, 3D 프린터, 모터 제어
C++, python, ROS, RVIZ</t>
  </si>
  <si>
    <t>전지훈</t>
  </si>
  <si>
    <t>042-860-1498</t>
  </si>
  <si>
    <t>jh5004@etri.re.kr</t>
  </si>
  <si>
    <t xml:space="preserve">실내공간정보 및 실내 시설물 객체 3D 모델링 </t>
  </si>
  <si>
    <t>디자인</t>
  </si>
  <si>
    <t>3D 디자인 SW 사용 경헙</t>
  </si>
  <si>
    <t>홍상기</t>
  </si>
  <si>
    <t>042-860-1795</t>
  </si>
  <si>
    <t>sghong@etri.re.kr</t>
  </si>
  <si>
    <t xml:space="preserve">머신러닝 기반 도면 객체인식 알고리즘 개발 및 추출 </t>
  </si>
  <si>
    <t>머신러닝 및 영상 처리 경험</t>
  </si>
  <si>
    <t>임상실험 업무 지원을  위한 야외 실험, 데이터 수집 및 분류, 결과 분석</t>
  </si>
  <si>
    <t>제한없음</t>
  </si>
  <si>
    <t>인간대상 임상 설계 혹은 참여 경험</t>
  </si>
  <si>
    <t>배명남</t>
  </si>
  <si>
    <t>042-860-5093</t>
  </si>
  <si>
    <t>mnbae@etri.re.kr</t>
  </si>
  <si>
    <t>재난안전 장비 및 장치의 시용자 인터페이스 설계</t>
  </si>
  <si>
    <t>디잔인 툴 및 3D 프린터 유경험자</t>
  </si>
  <si>
    <t>모상현</t>
  </si>
  <si>
    <t>042-860-5839</t>
  </si>
  <si>
    <t>shmo@etri.re.kr</t>
    <phoneticPr fontId="2" type="noConversion"/>
  </si>
  <si>
    <t>ICT창의연구소</t>
    <phoneticPr fontId="2" type="noConversion"/>
  </si>
  <si>
    <t>미래원천연구본부</t>
    <phoneticPr fontId="2" type="noConversion"/>
  </si>
  <si>
    <t xml:space="preserve">전기전자, 물리, SW, 컴퓨팅 등 </t>
  </si>
  <si>
    <t>고현성</t>
    <phoneticPr fontId="2" type="noConversion"/>
  </si>
  <si>
    <t>042-860-1569</t>
    <phoneticPr fontId="2" type="noConversion"/>
  </si>
  <si>
    <t>hsko85@etri.re.kr</t>
    <phoneticPr fontId="2" type="noConversion"/>
  </si>
  <si>
    <t>ICT창의연구소</t>
  </si>
  <si>
    <t>미래원천연구본부</t>
  </si>
  <si>
    <t>뇌휴먼인터페이스연구실</t>
    <phoneticPr fontId="2" type="noConversion"/>
  </si>
  <si>
    <t>Maven, Eclips, Adroid Studio기반 생체신호 데이터 처리, 상황인지 개방형 개발환경 플랫폼 운영관리 연구</t>
  </si>
  <si>
    <t>컴퓨터공학, 전산</t>
  </si>
  <si>
    <t>오현우</t>
  </si>
  <si>
    <t>042-860-6697</t>
  </si>
  <si>
    <t>hyunwoo@etri.re.kr</t>
  </si>
  <si>
    <t>스마트 제조 염색가공 공장 생산운영 최적화 스케줄링 알고리즘, 품질예측을 위한 다중회귀분석 모델링 연구</t>
  </si>
  <si>
    <t>SDN/클라우드 테스트베드 운영, 센서네트워크 연동 및 수집데이터 클라우드 저장처리 소프트웨어 운영방법 실습</t>
  </si>
  <si>
    <t>정보통신, 컴퓨터</t>
  </si>
  <si>
    <t>안재영</t>
  </si>
  <si>
    <t>042-860-3817</t>
  </si>
  <si>
    <t>ahnjy@etri.re.kr</t>
  </si>
  <si>
    <t>조업 데이터 분석 결과 실시간 시각화 UI 개발 및 데이터 연동</t>
  </si>
  <si>
    <t>컴퓨터공학, 전산학, 산업공학, 경영정보학 등</t>
  </si>
  <si>
    <t>파이썬, 대쉬보드, Java 스크립트 개발 경험 보유자</t>
  </si>
  <si>
    <t>박광로</t>
  </si>
  <si>
    <t>010-6413-1806</t>
  </si>
  <si>
    <t>krpark@etri.re.kr</t>
  </si>
  <si>
    <t>소재부품원천연구본부</t>
  </si>
  <si>
    <t>신소재연구실</t>
  </si>
  <si>
    <t>체열을 이용한 열전발전 시스템 제작 및 고분자 재료 특성 탐색</t>
  </si>
  <si>
    <t>기계, 전기전자</t>
  </si>
  <si>
    <t xml:space="preserve">마이크로/나노구조 제작 및 열해석 관련 학부수준 지식 </t>
  </si>
  <si>
    <t>김정훈</t>
  </si>
  <si>
    <t>010-9332-5335</t>
  </si>
  <si>
    <t>jeonghun@etri.re.kr</t>
  </si>
  <si>
    <t>지능형 반도체용 소재/소자 실험 수행</t>
  </si>
  <si>
    <t>재료, 전기전자, 물리</t>
  </si>
  <si>
    <t xml:space="preserve">반도체 소자 제작 공정 및 측정 관련 학부수준 지식 </t>
  </si>
  <si>
    <t>우지용</t>
  </si>
  <si>
    <t>010-2078-6968</t>
  </si>
  <si>
    <t xml:space="preserve"> jiyong.woo@etri.re.kr</t>
  </si>
  <si>
    <t>기능성 소재 박막공정 및 복합소재 3D 프린팅 기술</t>
  </si>
  <si>
    <t>박막공정 및 프린팅 공정 기초 이해</t>
  </si>
  <si>
    <t>이규성</t>
  </si>
  <si>
    <t>010-8932-4626</t>
  </si>
  <si>
    <t>kyusung.lee@etri.re.kr</t>
  </si>
  <si>
    <t>신소자연구실</t>
  </si>
  <si>
    <t>반도체 나노공정, 프린팅 인쇄 공정 및 측정 업무 보조</t>
  </si>
  <si>
    <t>신소재, 전자, 기계, 화공, 재료, 금속, 물리, 화학등</t>
  </si>
  <si>
    <t>○</t>
    <phoneticPr fontId="2" type="noConversion"/>
  </si>
  <si>
    <t>홍성훈</t>
  </si>
  <si>
    <t>042-860-1149</t>
  </si>
  <si>
    <t>shong@etri.re.kr</t>
  </si>
  <si>
    <t>SDF융합연구단</t>
    <phoneticPr fontId="2" type="noConversion"/>
  </si>
  <si>
    <t>지능형시스템연구실</t>
    <phoneticPr fontId="2" type="noConversion"/>
  </si>
  <si>
    <t>ㅇ 축산농장 질병전파 유해요인 영상분석 기술
ㅇ ICT기반 스마트 축사 현장 테스트베드 구축</t>
    <phoneticPr fontId="2" type="noConversion"/>
  </si>
  <si>
    <t>전기/전자/컴퓨터/정보통신공학/농생명 분야</t>
    <phoneticPr fontId="2" type="noConversion"/>
  </si>
  <si>
    <t>프로그래밍 경험자</t>
    <phoneticPr fontId="2" type="noConversion"/>
  </si>
  <si>
    <t>정재영</t>
    <phoneticPr fontId="2" type="noConversion"/>
  </si>
  <si>
    <t>042-860-1545</t>
    <phoneticPr fontId="2" type="noConversion"/>
  </si>
  <si>
    <t>jjy72@etri.re.kr</t>
    <phoneticPr fontId="2" type="noConversion"/>
  </si>
  <si>
    <t>진단플랫폼연구실</t>
    <phoneticPr fontId="2" type="noConversion"/>
  </si>
  <si>
    <t>생물공학,  화학공학, 기계공학 관련 전공</t>
    <phoneticPr fontId="2" type="noConversion"/>
  </si>
  <si>
    <t>불필요</t>
    <phoneticPr fontId="2" type="noConversion"/>
  </si>
  <si>
    <t>정광효</t>
    <phoneticPr fontId="2" type="noConversion"/>
  </si>
  <si>
    <t>042-860-1723</t>
  </si>
  <si>
    <t>hyo@etri.re.kr</t>
    <phoneticPr fontId="2" type="noConversion"/>
  </si>
  <si>
    <t>DMC융합연구단</t>
    <phoneticPr fontId="2" type="noConversion"/>
  </si>
  <si>
    <t>국방RF부품연구실</t>
    <phoneticPr fontId="2" type="noConversion"/>
  </si>
  <si>
    <t>Basic GaN HEMT device layout drawing 및  GaN HEMT device 측정 분석</t>
    <phoneticPr fontId="2" type="noConversion"/>
  </si>
  <si>
    <t>전자공학, 전기정보공학, 신소재공학, 기계공학, 전파공학과, 조선해양공학과, 선박해양공학과, 물리학</t>
    <phoneticPr fontId="2" type="noConversion"/>
  </si>
  <si>
    <t>반도체 물리 또는 일반물리, CAD/CAM 과목 수강 경험</t>
    <phoneticPr fontId="2" type="noConversion"/>
  </si>
  <si>
    <t>안호균</t>
    <phoneticPr fontId="2" type="noConversion"/>
  </si>
  <si>
    <t>042-860-6135</t>
  </si>
  <si>
    <t>hkahn@etri.re.kr</t>
    <phoneticPr fontId="2" type="noConversion"/>
  </si>
  <si>
    <t>대경권연구센터</t>
    <phoneticPr fontId="2" type="noConversion"/>
  </si>
  <si>
    <t>인공지능응용연구실</t>
  </si>
  <si>
    <t>딥러닝용 데이터셋 구축 및 시스템 테스트, AI 기술 자료 조사 및 분석</t>
    <phoneticPr fontId="2" type="noConversion"/>
  </si>
  <si>
    <t>공학계열</t>
  </si>
  <si>
    <t>인공지능 관련 프로젝트 경험자</t>
    <phoneticPr fontId="2" type="noConversion"/>
  </si>
  <si>
    <t>대구</t>
    <phoneticPr fontId="2" type="noConversion"/>
  </si>
  <si>
    <t>김광주</t>
    <phoneticPr fontId="2" type="noConversion"/>
  </si>
  <si>
    <t>053-670-8039</t>
    <phoneticPr fontId="2" type="noConversion"/>
  </si>
  <si>
    <t>kwangju@etri.re.kr</t>
  </si>
  <si>
    <t>스마트이동체연구실</t>
    <phoneticPr fontId="2" type="noConversion"/>
  </si>
  <si>
    <t>협동로봇 제어 알고리즘 개발에 필요한 충돌감지 및 로봇 티칭
다중 이동형 로봇의 지능형 군집 알고리즘 개발
다기종 디바이스를 이용한 Unity 기반 로봇 제어 시스템
3D 기반 모바일 로봇의 이동 및 작업 시뮬레이션
모바일 로봇의 Path Planning 및 자율주행 구현
로봇 구동 User Interface 환경 및 App 개발</t>
    <phoneticPr fontId="2" type="noConversion"/>
  </si>
  <si>
    <t>전기/전자등 공학계열</t>
    <phoneticPr fontId="2" type="noConversion"/>
  </si>
  <si>
    <t>로봇 개발 프로젝트 참여 경험 및 ROS, Python, Unity, Kotlin, Android 등 개발 경험</t>
    <phoneticPr fontId="2" type="noConversion"/>
  </si>
  <si>
    <t>강동엽</t>
    <phoneticPr fontId="2" type="noConversion"/>
  </si>
  <si>
    <t>053-670-8054</t>
    <phoneticPr fontId="2" type="noConversion"/>
  </si>
  <si>
    <t>kang@etri.re.kr</t>
    <phoneticPr fontId="2" type="noConversion"/>
  </si>
  <si>
    <t>임베디드 신호처리 및 분석기술 개발
레이다 신호처리 알고리즘 해석 및 개발
스마트이동체 사례분석 및 실증연구</t>
    <phoneticPr fontId="2" type="noConversion"/>
  </si>
  <si>
    <t>전자기장, 마이크로파공학, 전자회로 및 임베디드시스템 관련 개발 경험</t>
    <phoneticPr fontId="2" type="noConversion"/>
  </si>
  <si>
    <t>이송</t>
    <phoneticPr fontId="2" type="noConversion"/>
  </si>
  <si>
    <t>053-670-8052</t>
    <phoneticPr fontId="2" type="noConversion"/>
  </si>
  <si>
    <t>li.song@etri.re.kr</t>
    <phoneticPr fontId="2" type="noConversion"/>
  </si>
  <si>
    <t>의료IT융합연구실</t>
    <phoneticPr fontId="2" type="noConversion"/>
  </si>
  <si>
    <t>인공지능 기술 적용을 위한 데이터베이스 구축 및 학습 모델 생성
(딥러닝 영상 데이터셋 제작을 위한 객체 레이블링)</t>
    <phoneticPr fontId="2" type="noConversion"/>
  </si>
  <si>
    <t>전자/컴퓨터</t>
    <phoneticPr fontId="2" type="noConversion"/>
  </si>
  <si>
    <t>AI 관련 기술 및 개발 경험자</t>
    <phoneticPr fontId="2" type="noConversion"/>
  </si>
  <si>
    <t>김휘강</t>
    <phoneticPr fontId="2" type="noConversion"/>
  </si>
  <si>
    <t>053-670-8083</t>
    <phoneticPr fontId="2" type="noConversion"/>
  </si>
  <si>
    <t>hwigangkim@etri.re.kr</t>
    <phoneticPr fontId="2" type="noConversion"/>
  </si>
  <si>
    <t>서울SW-SoC융합R&amp;BD센터</t>
  </si>
  <si>
    <t>SW-SoC인력양성실</t>
  </si>
  <si>
    <t>- VerilogHDL과 C/C++ 언어활용 설계실습
- 석박시학부생 교육운영 지원
- 코로나19 대응 교육 프로그램 운영 지원</t>
  </si>
  <si>
    <t>전자/정보통신공학</t>
  </si>
  <si>
    <t xml:space="preserve">-  SoC Design Tool 사용 능력/C언어 코딩 설계실습 </t>
  </si>
  <si>
    <t>경기 성남(판교)</t>
    <phoneticPr fontId="2" type="noConversion"/>
  </si>
  <si>
    <t>김준성</t>
  </si>
  <si>
    <t>031-739-7240</t>
  </si>
  <si>
    <t>junsung.kim@etri.re.kr</t>
  </si>
  <si>
    <t>- 교육운영지원 및 교육장 관리
- 교육 과정별 통계 데이터 작성 및  기업 수요 자료 정리
- 코로나19 대응 교육 프로그램 운영 지원
- 온라인 교육컨텐츠 제작 및 교육운영 시스템 모니터링(LMS/CMS)</t>
  </si>
  <si>
    <t>교육학/교육공학</t>
  </si>
  <si>
    <t>- 교수설계, 교수학습이론 등 관련 과목 수강
- 온라인 콘텐츠 제작 및 동영상 편집 경험</t>
  </si>
  <si>
    <t>원용호</t>
  </si>
  <si>
    <t>031-739-7249</t>
  </si>
  <si>
    <t>yhwon@etri.re.kr</t>
  </si>
  <si>
    <t>지역ICT융합연구실</t>
  </si>
  <si>
    <t>- VerilogHDL과 C/C++ 언어, CPU-FPGA 활용 AI/보안 알고리즘 구현
- C/C++, R, 파이선, 제조 데이터 분석 알고리즘 구현</t>
    <phoneticPr fontId="2" type="noConversion"/>
  </si>
  <si>
    <t>전자/컴퓨터공학</t>
    <phoneticPr fontId="2" type="noConversion"/>
  </si>
  <si>
    <t>VerilogHDL, C, C++ 능숙자, 파이선,유한체 이해 및 DB 능숙자</t>
    <phoneticPr fontId="2" type="noConversion"/>
  </si>
  <si>
    <t>박성천</t>
  </si>
  <si>
    <t>031-739-7256</t>
  </si>
  <si>
    <t>scpark@etri.re.kr</t>
  </si>
  <si>
    <t>서울SW-SoC융합R&amp;BD센터</t>
    <phoneticPr fontId="2" type="noConversion"/>
  </si>
  <si>
    <t>지능정보융합연구실</t>
    <phoneticPr fontId="2" type="noConversion"/>
  </si>
  <si>
    <t>인공지능 API를 활용한 응용SW개발 및 데이터 처리 등</t>
  </si>
  <si>
    <t>컴퓨터공학 관련 학과</t>
    <phoneticPr fontId="2" type="noConversion"/>
  </si>
  <si>
    <t>프로그래밍(코딩) 능력 필수  AI 관련 지식 및 프레임워크(tensorflow 등) 사용 경험 우대</t>
    <phoneticPr fontId="2" type="noConversion"/>
  </si>
  <si>
    <t>이문영</t>
  </si>
  <si>
    <t>031-739-7257</t>
  </si>
  <si>
    <t>munyounglee@etri.re.kr</t>
  </si>
  <si>
    <t>중소기업사업화본부</t>
    <phoneticPr fontId="2" type="noConversion"/>
  </si>
  <si>
    <t>기술사업화부</t>
    <phoneticPr fontId="2" type="noConversion"/>
  </si>
  <si>
    <t>연구성과확산실</t>
    <phoneticPr fontId="2" type="noConversion"/>
  </si>
  <si>
    <t>기술마케팅 협력 결과 분석 및 ETRI 협력기업 DB 관리</t>
    <phoneticPr fontId="2" type="noConversion"/>
  </si>
  <si>
    <t>경영, 산업공학 관련</t>
    <phoneticPr fontId="2" type="noConversion"/>
  </si>
  <si>
    <t>EXCEL 활용가능자</t>
  </si>
  <si>
    <t>최희진</t>
  </si>
  <si>
    <t>042-860-4946</t>
    <phoneticPr fontId="2" type="noConversion"/>
  </si>
  <si>
    <t>hjchoi2@etri.re.kr</t>
    <phoneticPr fontId="2" type="noConversion"/>
  </si>
  <si>
    <t>중소기업사업화본부</t>
    <phoneticPr fontId="2" type="noConversion"/>
  </si>
  <si>
    <t>글로벌협력실</t>
    <phoneticPr fontId="2" type="noConversion"/>
  </si>
  <si>
    <t xml:space="preserve">- 국제교류사업 수행을 위한 영문 서한(E-MAIL) 구성
- 해외 초청 전문가 연수활동 지원(세미나 개최 등)
- 참여자 만족도 조사 및 성과보고서 작성 지원 </t>
    <phoneticPr fontId="2" type="noConversion"/>
  </si>
  <si>
    <t>국제경영 등 경상계열, 기술경영학, 어학/인문계열 등</t>
    <phoneticPr fontId="2" type="noConversion"/>
  </si>
  <si>
    <t xml:space="preserve">영어 능통자 우대 </t>
    <phoneticPr fontId="2" type="noConversion"/>
  </si>
  <si>
    <t>박노훈</t>
    <phoneticPr fontId="2" type="noConversion"/>
  </si>
  <si>
    <t>042-860-3853</t>
    <phoneticPr fontId="2" type="noConversion"/>
  </si>
  <si>
    <t>parknh@etri.re.kr</t>
    <phoneticPr fontId="2" type="noConversion"/>
  </si>
  <si>
    <t>계</t>
    <phoneticPr fontId="2" type="noConversion"/>
  </si>
  <si>
    <t>* 부서별 활용예정인원</t>
    <phoneticPr fontId="2" type="noConversion"/>
  </si>
  <si>
    <t>직할부서</t>
  </si>
  <si>
    <t>활용예정인원</t>
  </si>
  <si>
    <t>비고</t>
  </si>
  <si>
    <t>지능화융합연구소</t>
    <phoneticPr fontId="2" type="noConversion"/>
  </si>
  <si>
    <t>부산 근무(5)</t>
    <phoneticPr fontId="2" type="noConversion"/>
  </si>
  <si>
    <t>부산</t>
    <phoneticPr fontId="2" type="noConversion"/>
  </si>
  <si>
    <t>SDF융합연구단</t>
    <phoneticPr fontId="2" type="noConversion"/>
  </si>
  <si>
    <t>대구 근무(6)</t>
    <phoneticPr fontId="2" type="noConversion"/>
  </si>
  <si>
    <t>판교 근무(9)</t>
    <phoneticPr fontId="2" type="noConversion"/>
  </si>
  <si>
    <t>▣ 2020년 하계 연구연수생(청년인턴) 모집분야</t>
    <phoneticPr fontId="2" type="noConversion"/>
  </si>
  <si>
    <t>안드로이드 플랫폼 환경구축</t>
    <phoneticPr fontId="2" type="noConversion"/>
  </si>
  <si>
    <t>가스센서 모듈 시험 및 스마트폰 연동 앱 개발</t>
    <phoneticPr fontId="2" type="noConversion"/>
  </si>
  <si>
    <t>바이오센서 제작 및 바이오 반응 실험 기술 실습</t>
    <phoneticPr fontId="2" type="noConversion"/>
  </si>
  <si>
    <t>의료용 학습 데이터 생성 및 정리 작업(Landmark 생성, Contour 설정, 모델링 변환 등)</t>
    <phoneticPr fontId="2" type="noConversion"/>
  </si>
  <si>
    <t>공고번호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</si>
</sst>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b/>
      <sz val="28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u/>
      <sz val="11"/>
      <color indexed="12"/>
      <name val="돋움"/>
      <family val="3"/>
      <charset val="129"/>
    </font>
    <font>
      <sz val="9.35"/>
      <color theme="1"/>
      <name val="굴림"/>
      <family val="3"/>
      <charset val="129"/>
    </font>
    <font>
      <u/>
      <sz val="11"/>
      <color theme="1"/>
      <name val="굴림"/>
      <family val="3"/>
      <charset val="129"/>
    </font>
    <font>
      <b/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7"/>
  <sheetViews>
    <sheetView tabSelected="1" zoomScale="85" workbookViewId="0">
      <pane ySplit="3600" topLeftCell="A100" activePane="bottomLeft"/>
      <selection activeCell="P6" sqref="P6:P104"/>
      <selection pane="bottomLeft" activeCell="J105" sqref="J105"/>
    </sheetView>
  </sheetViews>
  <sheetFormatPr defaultRowHeight="35.1" customHeight="1" x14ac:dyDescent="0.15"/>
  <cols>
    <col min="1" max="1" width="2" style="4" customWidth="1"/>
    <col min="2" max="2" width="5.109375" style="27" bestFit="1" customWidth="1"/>
    <col min="3" max="3" width="8.6640625" style="27" bestFit="1" customWidth="1"/>
    <col min="4" max="4" width="13.44140625" style="27" customWidth="1"/>
    <col min="5" max="5" width="13.6640625" style="27" customWidth="1"/>
    <col min="6" max="6" width="12.77734375" style="27" customWidth="1"/>
    <col min="7" max="7" width="40.88671875" style="27" customWidth="1"/>
    <col min="8" max="8" width="16.88671875" style="27" customWidth="1"/>
    <col min="9" max="9" width="19" style="27" customWidth="1"/>
    <col min="10" max="11" width="7.6640625" style="27" customWidth="1"/>
    <col min="12" max="12" width="11.88671875" style="27" customWidth="1"/>
    <col min="13" max="13" width="6.5546875" style="27" customWidth="1"/>
    <col min="14" max="14" width="9.21875" style="27" customWidth="1"/>
    <col min="15" max="15" width="13.77734375" style="27" customWidth="1"/>
    <col min="16" max="16" width="11.6640625" style="27" customWidth="1"/>
    <col min="17" max="16384" width="8.88671875" style="4"/>
  </cols>
  <sheetData>
    <row r="1" spans="2:16" ht="35.1" customHeight="1" x14ac:dyDescent="0.15">
      <c r="B1" s="1" t="s">
        <v>680</v>
      </c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3"/>
    </row>
    <row r="2" spans="2:16" ht="35.1" customHeight="1" x14ac:dyDescent="0.15"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3"/>
    </row>
    <row r="3" spans="2:16" ht="26.25" customHeight="1" x14ac:dyDescent="0.15">
      <c r="B3" s="5" t="s">
        <v>0</v>
      </c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7"/>
    </row>
    <row r="4" spans="2:16" s="8" customFormat="1" ht="35.1" customHeight="1" x14ac:dyDescent="0.15">
      <c r="B4" s="33" t="s">
        <v>685</v>
      </c>
      <c r="C4" s="32" t="s">
        <v>1</v>
      </c>
      <c r="D4" s="32" t="s">
        <v>2</v>
      </c>
      <c r="E4" s="32"/>
      <c r="F4" s="32"/>
      <c r="G4" s="32" t="s">
        <v>3</v>
      </c>
      <c r="H4" s="32" t="s">
        <v>4</v>
      </c>
      <c r="I4" s="32"/>
      <c r="J4" s="32" t="s">
        <v>5</v>
      </c>
      <c r="K4" s="32" t="s">
        <v>6</v>
      </c>
      <c r="L4" s="32" t="s">
        <v>7</v>
      </c>
      <c r="M4" s="32" t="s">
        <v>8</v>
      </c>
      <c r="N4" s="32"/>
      <c r="O4" s="32"/>
      <c r="P4" s="32" t="s">
        <v>9</v>
      </c>
    </row>
    <row r="5" spans="2:16" s="8" customFormat="1" ht="35.1" customHeight="1" x14ac:dyDescent="0.15">
      <c r="B5" s="33"/>
      <c r="C5" s="32"/>
      <c r="D5" s="9" t="s">
        <v>10</v>
      </c>
      <c r="E5" s="9" t="s">
        <v>11</v>
      </c>
      <c r="F5" s="9" t="s">
        <v>12</v>
      </c>
      <c r="G5" s="32"/>
      <c r="H5" s="9" t="s">
        <v>13</v>
      </c>
      <c r="I5" s="9" t="s">
        <v>14</v>
      </c>
      <c r="J5" s="32"/>
      <c r="K5" s="32"/>
      <c r="L5" s="32"/>
      <c r="M5" s="9" t="s">
        <v>15</v>
      </c>
      <c r="N5" s="9" t="s">
        <v>16</v>
      </c>
      <c r="O5" s="9" t="s">
        <v>17</v>
      </c>
      <c r="P5" s="32"/>
    </row>
    <row r="6" spans="2:16" ht="27" x14ac:dyDescent="0.15">
      <c r="B6" s="10">
        <v>1</v>
      </c>
      <c r="C6" s="10">
        <v>1110</v>
      </c>
      <c r="D6" s="10" t="s">
        <v>18</v>
      </c>
      <c r="E6" s="10" t="s">
        <v>19</v>
      </c>
      <c r="F6" s="10" t="s">
        <v>20</v>
      </c>
      <c r="G6" s="16" t="s">
        <v>21</v>
      </c>
      <c r="H6" s="10" t="s">
        <v>22</v>
      </c>
      <c r="I6" s="10"/>
      <c r="J6" s="10">
        <v>2</v>
      </c>
      <c r="K6" s="10" t="s">
        <v>23</v>
      </c>
      <c r="L6" s="10" t="s">
        <v>24</v>
      </c>
      <c r="M6" s="10" t="s">
        <v>25</v>
      </c>
      <c r="N6" s="11" t="s">
        <v>26</v>
      </c>
      <c r="O6" s="10" t="s">
        <v>27</v>
      </c>
      <c r="P6" s="10"/>
    </row>
    <row r="7" spans="2:16" ht="27" x14ac:dyDescent="0.15">
      <c r="B7" s="10">
        <v>2</v>
      </c>
      <c r="C7" s="10">
        <v>1110</v>
      </c>
      <c r="D7" s="10" t="s">
        <v>28</v>
      </c>
      <c r="E7" s="10" t="s">
        <v>29</v>
      </c>
      <c r="F7" s="10" t="s">
        <v>30</v>
      </c>
      <c r="G7" s="18" t="s">
        <v>31</v>
      </c>
      <c r="H7" s="10" t="s">
        <v>32</v>
      </c>
      <c r="I7" s="10"/>
      <c r="J7" s="10">
        <v>2</v>
      </c>
      <c r="K7" s="10" t="s">
        <v>33</v>
      </c>
      <c r="L7" s="10" t="s">
        <v>34</v>
      </c>
      <c r="M7" s="10" t="s">
        <v>35</v>
      </c>
      <c r="N7" s="11" t="s">
        <v>36</v>
      </c>
      <c r="O7" s="10" t="s">
        <v>37</v>
      </c>
      <c r="P7" s="10"/>
    </row>
    <row r="8" spans="2:16" ht="40.5" x14ac:dyDescent="0.15">
      <c r="B8" s="10">
        <v>3</v>
      </c>
      <c r="C8" s="10">
        <v>1120</v>
      </c>
      <c r="D8" s="10" t="s">
        <v>38</v>
      </c>
      <c r="E8" s="10" t="s">
        <v>29</v>
      </c>
      <c r="F8" s="10" t="s">
        <v>39</v>
      </c>
      <c r="G8" s="16" t="s">
        <v>40</v>
      </c>
      <c r="H8" s="10" t="s">
        <v>41</v>
      </c>
      <c r="I8" s="10" t="s">
        <v>42</v>
      </c>
      <c r="J8" s="10">
        <v>1</v>
      </c>
      <c r="K8" s="10" t="s">
        <v>43</v>
      </c>
      <c r="L8" s="10" t="s">
        <v>44</v>
      </c>
      <c r="M8" s="10" t="s">
        <v>45</v>
      </c>
      <c r="N8" s="11" t="s">
        <v>46</v>
      </c>
      <c r="O8" s="10" t="s">
        <v>47</v>
      </c>
      <c r="P8" s="10"/>
    </row>
    <row r="9" spans="2:16" ht="27" x14ac:dyDescent="0.15">
      <c r="B9" s="10">
        <v>4</v>
      </c>
      <c r="C9" s="10">
        <v>1120</v>
      </c>
      <c r="D9" s="10" t="s">
        <v>18</v>
      </c>
      <c r="E9" s="10" t="s">
        <v>29</v>
      </c>
      <c r="F9" s="10" t="s">
        <v>48</v>
      </c>
      <c r="G9" s="16" t="s">
        <v>49</v>
      </c>
      <c r="H9" s="10" t="s">
        <v>50</v>
      </c>
      <c r="I9" s="10" t="s">
        <v>51</v>
      </c>
      <c r="J9" s="10">
        <v>1</v>
      </c>
      <c r="K9" s="10" t="s">
        <v>43</v>
      </c>
      <c r="L9" s="10" t="s">
        <v>52</v>
      </c>
      <c r="M9" s="10" t="s">
        <v>53</v>
      </c>
      <c r="N9" s="11" t="s">
        <v>54</v>
      </c>
      <c r="O9" s="10" t="s">
        <v>55</v>
      </c>
      <c r="P9" s="10"/>
    </row>
    <row r="10" spans="2:16" ht="27" x14ac:dyDescent="0.15">
      <c r="B10" s="10">
        <v>5</v>
      </c>
      <c r="C10" s="10">
        <v>1120</v>
      </c>
      <c r="D10" s="10" t="s">
        <v>56</v>
      </c>
      <c r="E10" s="10" t="s">
        <v>29</v>
      </c>
      <c r="F10" s="10" t="s">
        <v>57</v>
      </c>
      <c r="G10" s="16" t="s">
        <v>58</v>
      </c>
      <c r="H10" s="10" t="s">
        <v>59</v>
      </c>
      <c r="I10" s="10" t="s">
        <v>60</v>
      </c>
      <c r="J10" s="10">
        <v>1</v>
      </c>
      <c r="K10" s="10" t="s">
        <v>43</v>
      </c>
      <c r="L10" s="10" t="s">
        <v>24</v>
      </c>
      <c r="M10" s="10" t="s">
        <v>61</v>
      </c>
      <c r="N10" s="11" t="s">
        <v>62</v>
      </c>
      <c r="O10" s="10" t="s">
        <v>63</v>
      </c>
      <c r="P10" s="10"/>
    </row>
    <row r="11" spans="2:16" ht="27" x14ac:dyDescent="0.15">
      <c r="B11" s="10">
        <v>6</v>
      </c>
      <c r="C11" s="10">
        <v>1120</v>
      </c>
      <c r="D11" s="10" t="s">
        <v>64</v>
      </c>
      <c r="E11" s="10" t="s">
        <v>29</v>
      </c>
      <c r="F11" s="10" t="s">
        <v>48</v>
      </c>
      <c r="G11" s="16" t="s">
        <v>65</v>
      </c>
      <c r="H11" s="10" t="s">
        <v>59</v>
      </c>
      <c r="I11" s="10" t="s">
        <v>66</v>
      </c>
      <c r="J11" s="10">
        <v>1</v>
      </c>
      <c r="K11" s="10" t="s">
        <v>43</v>
      </c>
      <c r="L11" s="10" t="s">
        <v>44</v>
      </c>
      <c r="M11" s="10" t="s">
        <v>67</v>
      </c>
      <c r="N11" s="11" t="s">
        <v>68</v>
      </c>
      <c r="O11" s="10" t="s">
        <v>69</v>
      </c>
      <c r="P11" s="10"/>
    </row>
    <row r="12" spans="2:16" ht="27" x14ac:dyDescent="0.15">
      <c r="B12" s="10">
        <v>7</v>
      </c>
      <c r="C12" s="10">
        <v>1120</v>
      </c>
      <c r="D12" s="10" t="s">
        <v>28</v>
      </c>
      <c r="E12" s="10" t="s">
        <v>29</v>
      </c>
      <c r="F12" s="10" t="s">
        <v>70</v>
      </c>
      <c r="G12" s="16" t="s">
        <v>71</v>
      </c>
      <c r="H12" s="10" t="s">
        <v>72</v>
      </c>
      <c r="I12" s="10" t="s">
        <v>73</v>
      </c>
      <c r="J12" s="10">
        <v>1</v>
      </c>
      <c r="K12" s="10" t="s">
        <v>74</v>
      </c>
      <c r="L12" s="10" t="s">
        <v>24</v>
      </c>
      <c r="M12" s="10" t="s">
        <v>75</v>
      </c>
      <c r="N12" s="11" t="s">
        <v>76</v>
      </c>
      <c r="O12" s="10" t="s">
        <v>77</v>
      </c>
      <c r="P12" s="10"/>
    </row>
    <row r="13" spans="2:16" ht="27" x14ac:dyDescent="0.15">
      <c r="B13" s="10">
        <v>8</v>
      </c>
      <c r="C13" s="10">
        <v>1130</v>
      </c>
      <c r="D13" s="10" t="s">
        <v>38</v>
      </c>
      <c r="E13" s="10" t="s">
        <v>78</v>
      </c>
      <c r="F13" s="10" t="s">
        <v>79</v>
      </c>
      <c r="G13" s="16" t="s">
        <v>80</v>
      </c>
      <c r="H13" s="10" t="s">
        <v>81</v>
      </c>
      <c r="I13" s="10" t="s">
        <v>82</v>
      </c>
      <c r="J13" s="10">
        <v>1</v>
      </c>
      <c r="K13" s="10" t="s">
        <v>23</v>
      </c>
      <c r="L13" s="10" t="s">
        <v>34</v>
      </c>
      <c r="M13" s="10" t="s">
        <v>83</v>
      </c>
      <c r="N13" s="11" t="s">
        <v>84</v>
      </c>
      <c r="O13" s="10" t="s">
        <v>85</v>
      </c>
      <c r="P13" s="10"/>
    </row>
    <row r="14" spans="2:16" ht="27" x14ac:dyDescent="0.15">
      <c r="B14" s="10">
        <v>9</v>
      </c>
      <c r="C14" s="10">
        <v>1130</v>
      </c>
      <c r="D14" s="10" t="s">
        <v>56</v>
      </c>
      <c r="E14" s="10" t="s">
        <v>78</v>
      </c>
      <c r="F14" s="10" t="s">
        <v>79</v>
      </c>
      <c r="G14" s="16" t="s">
        <v>86</v>
      </c>
      <c r="H14" s="10" t="s">
        <v>87</v>
      </c>
      <c r="I14" s="10" t="s">
        <v>82</v>
      </c>
      <c r="J14" s="10">
        <v>1</v>
      </c>
      <c r="K14" s="10" t="s">
        <v>33</v>
      </c>
      <c r="L14" s="10" t="s">
        <v>44</v>
      </c>
      <c r="M14" s="10" t="s">
        <v>88</v>
      </c>
      <c r="N14" s="11" t="s">
        <v>89</v>
      </c>
      <c r="O14" s="10" t="s">
        <v>90</v>
      </c>
      <c r="P14" s="10"/>
    </row>
    <row r="15" spans="2:16" ht="27" x14ac:dyDescent="0.15">
      <c r="B15" s="10">
        <v>10</v>
      </c>
      <c r="C15" s="10">
        <v>1130</v>
      </c>
      <c r="D15" s="10" t="s">
        <v>91</v>
      </c>
      <c r="E15" s="10" t="s">
        <v>92</v>
      </c>
      <c r="F15" s="10" t="s">
        <v>93</v>
      </c>
      <c r="G15" s="16" t="s">
        <v>94</v>
      </c>
      <c r="H15" s="10" t="s">
        <v>95</v>
      </c>
      <c r="I15" s="10" t="s">
        <v>96</v>
      </c>
      <c r="J15" s="10">
        <v>1</v>
      </c>
      <c r="K15" s="10" t="s">
        <v>33</v>
      </c>
      <c r="L15" s="10" t="s">
        <v>97</v>
      </c>
      <c r="M15" s="10" t="s">
        <v>98</v>
      </c>
      <c r="N15" s="11" t="s">
        <v>99</v>
      </c>
      <c r="O15" s="10" t="s">
        <v>100</v>
      </c>
      <c r="P15" s="10"/>
    </row>
    <row r="16" spans="2:16" ht="27" x14ac:dyDescent="0.15">
      <c r="B16" s="10">
        <v>11</v>
      </c>
      <c r="C16" s="10">
        <v>1210</v>
      </c>
      <c r="D16" s="10" t="s">
        <v>64</v>
      </c>
      <c r="E16" s="10" t="s">
        <v>101</v>
      </c>
      <c r="F16" s="10" t="s">
        <v>102</v>
      </c>
      <c r="G16" s="16" t="s">
        <v>103</v>
      </c>
      <c r="H16" s="10" t="s">
        <v>104</v>
      </c>
      <c r="I16" s="10"/>
      <c r="J16" s="10">
        <v>1</v>
      </c>
      <c r="K16" s="10" t="s">
        <v>105</v>
      </c>
      <c r="L16" s="10" t="s">
        <v>24</v>
      </c>
      <c r="M16" s="10" t="s">
        <v>106</v>
      </c>
      <c r="N16" s="11" t="s">
        <v>107</v>
      </c>
      <c r="O16" s="10" t="s">
        <v>108</v>
      </c>
      <c r="P16" s="10"/>
    </row>
    <row r="17" spans="2:18" ht="67.5" x14ac:dyDescent="0.15">
      <c r="B17" s="10">
        <v>12</v>
      </c>
      <c r="C17" s="10">
        <v>1220</v>
      </c>
      <c r="D17" s="10" t="s">
        <v>64</v>
      </c>
      <c r="E17" s="10" t="s">
        <v>101</v>
      </c>
      <c r="F17" s="10" t="s">
        <v>109</v>
      </c>
      <c r="G17" s="16" t="s">
        <v>110</v>
      </c>
      <c r="H17" s="10" t="s">
        <v>111</v>
      </c>
      <c r="I17" s="10" t="s">
        <v>112</v>
      </c>
      <c r="J17" s="10">
        <v>2</v>
      </c>
      <c r="K17" s="10" t="s">
        <v>113</v>
      </c>
      <c r="L17" s="10" t="s">
        <v>114</v>
      </c>
      <c r="M17" s="10" t="s">
        <v>115</v>
      </c>
      <c r="N17" s="11" t="s">
        <v>116</v>
      </c>
      <c r="O17" s="10" t="s">
        <v>117</v>
      </c>
      <c r="P17" s="10"/>
    </row>
    <row r="18" spans="2:18" ht="40.5" x14ac:dyDescent="0.15">
      <c r="B18" s="10">
        <v>13</v>
      </c>
      <c r="C18" s="10">
        <v>1220</v>
      </c>
      <c r="D18" s="10" t="s">
        <v>118</v>
      </c>
      <c r="E18" s="10" t="s">
        <v>119</v>
      </c>
      <c r="F18" s="10" t="s">
        <v>120</v>
      </c>
      <c r="G18" s="16" t="s">
        <v>121</v>
      </c>
      <c r="H18" s="10" t="s">
        <v>122</v>
      </c>
      <c r="I18" s="10" t="s">
        <v>123</v>
      </c>
      <c r="J18" s="10">
        <v>1</v>
      </c>
      <c r="K18" s="10" t="s">
        <v>43</v>
      </c>
      <c r="L18" s="10" t="s">
        <v>44</v>
      </c>
      <c r="M18" s="10" t="s">
        <v>124</v>
      </c>
      <c r="N18" s="11" t="s">
        <v>125</v>
      </c>
      <c r="O18" s="10" t="s">
        <v>126</v>
      </c>
      <c r="P18" s="10"/>
    </row>
    <row r="19" spans="2:18" ht="40.5" x14ac:dyDescent="0.15">
      <c r="B19" s="10">
        <v>14</v>
      </c>
      <c r="C19" s="10">
        <v>1220</v>
      </c>
      <c r="D19" s="10" t="s">
        <v>127</v>
      </c>
      <c r="E19" s="10" t="s">
        <v>128</v>
      </c>
      <c r="F19" s="10" t="s">
        <v>129</v>
      </c>
      <c r="G19" s="16" t="s">
        <v>130</v>
      </c>
      <c r="H19" s="10" t="s">
        <v>131</v>
      </c>
      <c r="I19" s="10" t="s">
        <v>132</v>
      </c>
      <c r="J19" s="10">
        <v>1</v>
      </c>
      <c r="K19" s="10" t="s">
        <v>133</v>
      </c>
      <c r="L19" s="10" t="s">
        <v>44</v>
      </c>
      <c r="M19" s="10" t="s">
        <v>134</v>
      </c>
      <c r="N19" s="11" t="s">
        <v>135</v>
      </c>
      <c r="O19" s="10" t="s">
        <v>136</v>
      </c>
      <c r="P19" s="10"/>
    </row>
    <row r="20" spans="2:18" ht="27" x14ac:dyDescent="0.15">
      <c r="B20" s="10">
        <v>15</v>
      </c>
      <c r="C20" s="10">
        <v>1310</v>
      </c>
      <c r="D20" s="10" t="s">
        <v>18</v>
      </c>
      <c r="E20" s="10" t="s">
        <v>137</v>
      </c>
      <c r="F20" s="10" t="s">
        <v>138</v>
      </c>
      <c r="G20" s="16" t="s">
        <v>139</v>
      </c>
      <c r="H20" s="10" t="s">
        <v>140</v>
      </c>
      <c r="I20" s="10" t="s">
        <v>141</v>
      </c>
      <c r="J20" s="10">
        <v>1</v>
      </c>
      <c r="K20" s="10" t="s">
        <v>33</v>
      </c>
      <c r="L20" s="10" t="s">
        <v>44</v>
      </c>
      <c r="M20" s="10" t="s">
        <v>142</v>
      </c>
      <c r="N20" s="11" t="s">
        <v>143</v>
      </c>
      <c r="O20" s="10" t="s">
        <v>144</v>
      </c>
      <c r="P20" s="10"/>
    </row>
    <row r="21" spans="2:18" ht="54" x14ac:dyDescent="0.15">
      <c r="B21" s="10">
        <v>16</v>
      </c>
      <c r="C21" s="10">
        <v>1410</v>
      </c>
      <c r="D21" s="10" t="s">
        <v>127</v>
      </c>
      <c r="E21" s="10" t="s">
        <v>145</v>
      </c>
      <c r="F21" s="10" t="s">
        <v>146</v>
      </c>
      <c r="G21" s="16" t="s">
        <v>147</v>
      </c>
      <c r="H21" s="10" t="s">
        <v>148</v>
      </c>
      <c r="I21" s="10" t="s">
        <v>149</v>
      </c>
      <c r="J21" s="10">
        <v>5</v>
      </c>
      <c r="K21" s="10" t="s">
        <v>133</v>
      </c>
      <c r="L21" s="10" t="s">
        <v>44</v>
      </c>
      <c r="M21" s="10" t="s">
        <v>150</v>
      </c>
      <c r="N21" s="12" t="s">
        <v>151</v>
      </c>
      <c r="O21" s="10" t="s">
        <v>152</v>
      </c>
      <c r="P21" s="10"/>
    </row>
    <row r="22" spans="2:18" ht="27" x14ac:dyDescent="0.15">
      <c r="B22" s="10">
        <v>17</v>
      </c>
      <c r="C22" s="10">
        <v>1410</v>
      </c>
      <c r="D22" s="10" t="s">
        <v>127</v>
      </c>
      <c r="E22" s="10" t="s">
        <v>145</v>
      </c>
      <c r="F22" s="10" t="s">
        <v>146</v>
      </c>
      <c r="G22" s="16" t="s">
        <v>153</v>
      </c>
      <c r="H22" s="10" t="s">
        <v>154</v>
      </c>
      <c r="I22" s="10" t="s">
        <v>155</v>
      </c>
      <c r="J22" s="10">
        <v>4</v>
      </c>
      <c r="K22" s="10" t="s">
        <v>133</v>
      </c>
      <c r="L22" s="10" t="s">
        <v>44</v>
      </c>
      <c r="M22" s="10" t="s">
        <v>156</v>
      </c>
      <c r="N22" s="12" t="s">
        <v>157</v>
      </c>
      <c r="O22" s="10" t="s">
        <v>158</v>
      </c>
      <c r="P22" s="10"/>
    </row>
    <row r="23" spans="2:18" ht="27" x14ac:dyDescent="0.15">
      <c r="B23" s="10">
        <v>18</v>
      </c>
      <c r="C23" s="10">
        <v>1420</v>
      </c>
      <c r="D23" s="10" t="s">
        <v>56</v>
      </c>
      <c r="E23" s="10" t="s">
        <v>159</v>
      </c>
      <c r="F23" s="10" t="s">
        <v>160</v>
      </c>
      <c r="G23" s="16" t="s">
        <v>161</v>
      </c>
      <c r="H23" s="10" t="s">
        <v>162</v>
      </c>
      <c r="I23" s="10" t="s">
        <v>163</v>
      </c>
      <c r="J23" s="10">
        <v>3</v>
      </c>
      <c r="K23" s="10" t="s">
        <v>164</v>
      </c>
      <c r="L23" s="10" t="s">
        <v>44</v>
      </c>
      <c r="M23" s="10" t="s">
        <v>165</v>
      </c>
      <c r="N23" s="4" t="str">
        <f t="shared" ref="N23:N29" si="0">"042-860-"&amp;K23</f>
        <v>042-860-대전</v>
      </c>
      <c r="O23" s="10" t="s">
        <v>166</v>
      </c>
      <c r="P23" s="10"/>
    </row>
    <row r="24" spans="2:18" ht="40.5" x14ac:dyDescent="0.15">
      <c r="B24" s="10">
        <v>19</v>
      </c>
      <c r="C24" s="10">
        <v>1420</v>
      </c>
      <c r="D24" s="10" t="s">
        <v>18</v>
      </c>
      <c r="E24" s="10" t="s">
        <v>167</v>
      </c>
      <c r="F24" s="10" t="s">
        <v>168</v>
      </c>
      <c r="G24" s="18" t="s">
        <v>169</v>
      </c>
      <c r="H24" s="10" t="s">
        <v>170</v>
      </c>
      <c r="I24" s="10" t="s">
        <v>171</v>
      </c>
      <c r="J24" s="10">
        <v>5</v>
      </c>
      <c r="K24" s="10" t="s">
        <v>23</v>
      </c>
      <c r="L24" s="10" t="s">
        <v>97</v>
      </c>
      <c r="M24" s="10" t="s">
        <v>172</v>
      </c>
      <c r="N24" s="4" t="str">
        <f t="shared" si="0"/>
        <v>042-860-대전</v>
      </c>
      <c r="O24" s="10" t="s">
        <v>173</v>
      </c>
      <c r="P24" s="10"/>
    </row>
    <row r="25" spans="2:18" ht="54" x14ac:dyDescent="0.15">
      <c r="B25" s="10">
        <v>20</v>
      </c>
      <c r="C25" s="10">
        <v>1420</v>
      </c>
      <c r="D25" s="10" t="s">
        <v>127</v>
      </c>
      <c r="E25" s="10" t="s">
        <v>145</v>
      </c>
      <c r="F25" s="10" t="s">
        <v>174</v>
      </c>
      <c r="G25" s="16" t="s">
        <v>175</v>
      </c>
      <c r="H25" s="10" t="s">
        <v>176</v>
      </c>
      <c r="I25" s="10" t="s">
        <v>177</v>
      </c>
      <c r="J25" s="10">
        <v>5</v>
      </c>
      <c r="K25" s="10" t="s">
        <v>133</v>
      </c>
      <c r="L25" s="10" t="s">
        <v>24</v>
      </c>
      <c r="M25" s="10" t="s">
        <v>178</v>
      </c>
      <c r="N25" s="4" t="str">
        <f t="shared" si="0"/>
        <v>042-860-대전</v>
      </c>
      <c r="O25" s="13" t="s">
        <v>179</v>
      </c>
      <c r="P25" s="10"/>
    </row>
    <row r="26" spans="2:18" ht="67.5" x14ac:dyDescent="0.15">
      <c r="B26" s="10">
        <v>21</v>
      </c>
      <c r="C26" s="10">
        <v>1420</v>
      </c>
      <c r="D26" s="10" t="s">
        <v>127</v>
      </c>
      <c r="E26" s="10" t="s">
        <v>145</v>
      </c>
      <c r="F26" s="10" t="s">
        <v>174</v>
      </c>
      <c r="G26" s="16" t="s">
        <v>180</v>
      </c>
      <c r="H26" s="10" t="s">
        <v>181</v>
      </c>
      <c r="I26" s="10" t="s">
        <v>182</v>
      </c>
      <c r="J26" s="10">
        <v>4</v>
      </c>
      <c r="K26" s="10" t="s">
        <v>133</v>
      </c>
      <c r="L26" s="10" t="s">
        <v>24</v>
      </c>
      <c r="M26" s="10" t="s">
        <v>183</v>
      </c>
      <c r="N26" s="4" t="str">
        <f t="shared" si="0"/>
        <v>042-860-대전</v>
      </c>
      <c r="O26" s="13" t="s">
        <v>184</v>
      </c>
      <c r="P26" s="10"/>
    </row>
    <row r="27" spans="2:18" ht="40.5" x14ac:dyDescent="0.15">
      <c r="B27" s="10">
        <v>22</v>
      </c>
      <c r="C27" s="10">
        <v>1430</v>
      </c>
      <c r="D27" s="10" t="s">
        <v>127</v>
      </c>
      <c r="E27" s="10" t="s">
        <v>145</v>
      </c>
      <c r="F27" s="10" t="s">
        <v>185</v>
      </c>
      <c r="G27" s="16" t="s">
        <v>186</v>
      </c>
      <c r="H27" s="10" t="s">
        <v>187</v>
      </c>
      <c r="I27" s="10" t="s">
        <v>188</v>
      </c>
      <c r="J27" s="10">
        <v>2</v>
      </c>
      <c r="K27" s="10" t="s">
        <v>133</v>
      </c>
      <c r="L27" s="10" t="s">
        <v>52</v>
      </c>
      <c r="M27" s="10" t="s">
        <v>189</v>
      </c>
      <c r="N27" s="4" t="str">
        <f t="shared" si="0"/>
        <v>042-860-대전</v>
      </c>
      <c r="O27" s="13" t="s">
        <v>190</v>
      </c>
      <c r="P27" s="10"/>
    </row>
    <row r="28" spans="2:18" ht="67.5" x14ac:dyDescent="0.15">
      <c r="B28" s="10">
        <v>23</v>
      </c>
      <c r="C28" s="10">
        <v>1430</v>
      </c>
      <c r="D28" s="10" t="s">
        <v>127</v>
      </c>
      <c r="E28" s="10" t="s">
        <v>145</v>
      </c>
      <c r="F28" s="10" t="s">
        <v>185</v>
      </c>
      <c r="G28" s="16" t="s">
        <v>191</v>
      </c>
      <c r="H28" s="10" t="s">
        <v>192</v>
      </c>
      <c r="I28" s="10" t="s">
        <v>193</v>
      </c>
      <c r="J28" s="10">
        <v>1</v>
      </c>
      <c r="K28" s="10" t="s">
        <v>133</v>
      </c>
      <c r="L28" s="10" t="s">
        <v>44</v>
      </c>
      <c r="M28" s="10" t="s">
        <v>194</v>
      </c>
      <c r="N28" s="14" t="str">
        <f t="shared" si="0"/>
        <v>042-860-대전</v>
      </c>
      <c r="O28" s="13" t="s">
        <v>195</v>
      </c>
      <c r="P28" s="10"/>
    </row>
    <row r="29" spans="2:18" ht="40.5" x14ac:dyDescent="0.15">
      <c r="B29" s="10">
        <v>24</v>
      </c>
      <c r="C29" s="10">
        <v>1440</v>
      </c>
      <c r="D29" s="10" t="s">
        <v>127</v>
      </c>
      <c r="E29" s="10" t="s">
        <v>145</v>
      </c>
      <c r="F29" s="10" t="s">
        <v>196</v>
      </c>
      <c r="G29" s="16" t="s">
        <v>197</v>
      </c>
      <c r="H29" s="10" t="s">
        <v>198</v>
      </c>
      <c r="I29" s="10" t="s">
        <v>199</v>
      </c>
      <c r="J29" s="10">
        <v>6</v>
      </c>
      <c r="K29" s="10" t="s">
        <v>133</v>
      </c>
      <c r="L29" s="10" t="s">
        <v>200</v>
      </c>
      <c r="M29" s="10" t="s">
        <v>201</v>
      </c>
      <c r="N29" s="14" t="str">
        <f t="shared" si="0"/>
        <v>042-860-대전</v>
      </c>
      <c r="O29" s="13" t="s">
        <v>202</v>
      </c>
      <c r="P29" s="10"/>
    </row>
    <row r="30" spans="2:18" ht="27" x14ac:dyDescent="0.15">
      <c r="B30" s="10">
        <v>25</v>
      </c>
      <c r="C30" s="10">
        <v>1610</v>
      </c>
      <c r="D30" s="10" t="s">
        <v>91</v>
      </c>
      <c r="E30" s="10" t="s">
        <v>203</v>
      </c>
      <c r="F30" s="10" t="s">
        <v>204</v>
      </c>
      <c r="G30" s="16" t="s">
        <v>205</v>
      </c>
      <c r="H30" s="10" t="s">
        <v>206</v>
      </c>
      <c r="I30" s="10" t="s">
        <v>207</v>
      </c>
      <c r="J30" s="10">
        <v>2</v>
      </c>
      <c r="K30" s="10" t="s">
        <v>43</v>
      </c>
      <c r="L30" s="10" t="s">
        <v>44</v>
      </c>
      <c r="M30" s="10" t="s">
        <v>208</v>
      </c>
      <c r="N30" s="11" t="s">
        <v>209</v>
      </c>
      <c r="O30" s="15" t="s">
        <v>210</v>
      </c>
      <c r="P30" s="10"/>
    </row>
    <row r="31" spans="2:18" ht="27" x14ac:dyDescent="0.15">
      <c r="B31" s="10">
        <v>26</v>
      </c>
      <c r="C31" s="10">
        <v>1610</v>
      </c>
      <c r="D31" s="10" t="s">
        <v>56</v>
      </c>
      <c r="E31" s="10" t="s">
        <v>203</v>
      </c>
      <c r="F31" s="10" t="s">
        <v>211</v>
      </c>
      <c r="G31" s="16" t="s">
        <v>212</v>
      </c>
      <c r="H31" s="10" t="s">
        <v>213</v>
      </c>
      <c r="I31" s="10" t="s">
        <v>214</v>
      </c>
      <c r="J31" s="10">
        <v>2</v>
      </c>
      <c r="K31" s="10" t="s">
        <v>33</v>
      </c>
      <c r="L31" s="10" t="s">
        <v>44</v>
      </c>
      <c r="M31" s="10" t="s">
        <v>215</v>
      </c>
      <c r="N31" s="11" t="s">
        <v>216</v>
      </c>
      <c r="O31" s="15" t="s">
        <v>217</v>
      </c>
      <c r="P31" s="10"/>
    </row>
    <row r="32" spans="2:18" s="8" customFormat="1" ht="40.5" x14ac:dyDescent="0.15">
      <c r="B32" s="10">
        <v>27</v>
      </c>
      <c r="C32" s="10">
        <v>1620</v>
      </c>
      <c r="D32" s="10" t="s">
        <v>56</v>
      </c>
      <c r="E32" s="10" t="s">
        <v>203</v>
      </c>
      <c r="F32" s="10" t="s">
        <v>218</v>
      </c>
      <c r="G32" s="16" t="s">
        <v>219</v>
      </c>
      <c r="H32" s="10" t="s">
        <v>220</v>
      </c>
      <c r="I32" s="10" t="s">
        <v>221</v>
      </c>
      <c r="J32" s="10">
        <v>1</v>
      </c>
      <c r="K32" s="10" t="s">
        <v>113</v>
      </c>
      <c r="L32" s="10" t="s">
        <v>200</v>
      </c>
      <c r="M32" s="10" t="s">
        <v>222</v>
      </c>
      <c r="N32" s="11" t="s">
        <v>223</v>
      </c>
      <c r="O32" s="10" t="s">
        <v>224</v>
      </c>
      <c r="P32" s="10"/>
      <c r="Q32" s="4"/>
      <c r="R32" s="4"/>
    </row>
    <row r="33" spans="2:16" ht="40.5" x14ac:dyDescent="0.15">
      <c r="B33" s="10">
        <v>28</v>
      </c>
      <c r="C33" s="10">
        <v>1620</v>
      </c>
      <c r="D33" s="10" t="s">
        <v>56</v>
      </c>
      <c r="E33" s="10" t="s">
        <v>225</v>
      </c>
      <c r="F33" s="10" t="s">
        <v>226</v>
      </c>
      <c r="G33" s="17" t="s">
        <v>227</v>
      </c>
      <c r="H33" s="10" t="s">
        <v>228</v>
      </c>
      <c r="I33" s="10"/>
      <c r="J33" s="10">
        <v>2</v>
      </c>
      <c r="K33" s="10" t="s">
        <v>164</v>
      </c>
      <c r="L33" s="10" t="s">
        <v>44</v>
      </c>
      <c r="M33" s="10" t="s">
        <v>229</v>
      </c>
      <c r="N33" s="11" t="s">
        <v>230</v>
      </c>
      <c r="O33" s="10" t="s">
        <v>231</v>
      </c>
      <c r="P33" s="10"/>
    </row>
    <row r="34" spans="2:16" ht="40.5" x14ac:dyDescent="0.15">
      <c r="B34" s="10">
        <v>29</v>
      </c>
      <c r="C34" s="10">
        <v>1620</v>
      </c>
      <c r="D34" s="10" t="s">
        <v>127</v>
      </c>
      <c r="E34" s="10" t="s">
        <v>232</v>
      </c>
      <c r="F34" s="10" t="s">
        <v>233</v>
      </c>
      <c r="G34" s="16" t="s">
        <v>234</v>
      </c>
      <c r="H34" s="15" t="s">
        <v>235</v>
      </c>
      <c r="I34" s="10"/>
      <c r="J34" s="10">
        <v>1</v>
      </c>
      <c r="K34" s="10" t="s">
        <v>133</v>
      </c>
      <c r="L34" s="10" t="s">
        <v>52</v>
      </c>
      <c r="M34" s="10" t="s">
        <v>236</v>
      </c>
      <c r="N34" s="11" t="s">
        <v>237</v>
      </c>
      <c r="O34" s="10" t="s">
        <v>238</v>
      </c>
      <c r="P34" s="10"/>
    </row>
    <row r="35" spans="2:16" ht="54" x14ac:dyDescent="0.15">
      <c r="B35" s="10">
        <v>30</v>
      </c>
      <c r="C35" s="10">
        <v>1620</v>
      </c>
      <c r="D35" s="10" t="s">
        <v>127</v>
      </c>
      <c r="E35" s="10" t="s">
        <v>232</v>
      </c>
      <c r="F35" s="10" t="s">
        <v>233</v>
      </c>
      <c r="G35" s="16" t="s">
        <v>239</v>
      </c>
      <c r="H35" s="15" t="s">
        <v>235</v>
      </c>
      <c r="I35" s="10"/>
      <c r="J35" s="10">
        <v>1</v>
      </c>
      <c r="K35" s="10" t="s">
        <v>133</v>
      </c>
      <c r="L35" s="10" t="s">
        <v>44</v>
      </c>
      <c r="M35" s="10" t="s">
        <v>240</v>
      </c>
      <c r="N35" s="11" t="s">
        <v>241</v>
      </c>
      <c r="O35" s="10" t="s">
        <v>242</v>
      </c>
      <c r="P35" s="10"/>
    </row>
    <row r="36" spans="2:16" ht="27" x14ac:dyDescent="0.15">
      <c r="B36" s="10">
        <v>31</v>
      </c>
      <c r="C36" s="10">
        <v>2310</v>
      </c>
      <c r="D36" s="10" t="s">
        <v>243</v>
      </c>
      <c r="E36" s="10" t="s">
        <v>244</v>
      </c>
      <c r="F36" s="10" t="s">
        <v>245</v>
      </c>
      <c r="G36" s="16" t="s">
        <v>246</v>
      </c>
      <c r="H36" s="10" t="s">
        <v>247</v>
      </c>
      <c r="I36" s="10" t="s">
        <v>248</v>
      </c>
      <c r="J36" s="10">
        <v>1</v>
      </c>
      <c r="K36" s="10" t="s">
        <v>43</v>
      </c>
      <c r="L36" s="10" t="s">
        <v>97</v>
      </c>
      <c r="M36" s="10" t="s">
        <v>249</v>
      </c>
      <c r="N36" s="11" t="s">
        <v>250</v>
      </c>
      <c r="O36" s="10" t="s">
        <v>251</v>
      </c>
      <c r="P36" s="10"/>
    </row>
    <row r="37" spans="2:16" ht="27" x14ac:dyDescent="0.15">
      <c r="B37" s="10">
        <v>32</v>
      </c>
      <c r="C37" s="10">
        <v>2310</v>
      </c>
      <c r="D37" s="10" t="s">
        <v>252</v>
      </c>
      <c r="E37" s="10" t="s">
        <v>244</v>
      </c>
      <c r="F37" s="10" t="s">
        <v>253</v>
      </c>
      <c r="G37" s="16" t="s">
        <v>254</v>
      </c>
      <c r="H37" s="10" t="s">
        <v>255</v>
      </c>
      <c r="I37" s="10" t="s">
        <v>256</v>
      </c>
      <c r="J37" s="10">
        <v>1</v>
      </c>
      <c r="K37" s="10" t="s">
        <v>164</v>
      </c>
      <c r="L37" s="10" t="s">
        <v>44</v>
      </c>
      <c r="M37" s="10" t="s">
        <v>257</v>
      </c>
      <c r="N37" s="11" t="s">
        <v>258</v>
      </c>
      <c r="O37" s="10" t="s">
        <v>259</v>
      </c>
      <c r="P37" s="10"/>
    </row>
    <row r="38" spans="2:16" ht="40.5" x14ac:dyDescent="0.15">
      <c r="B38" s="10">
        <v>33</v>
      </c>
      <c r="C38" s="10">
        <v>2330</v>
      </c>
      <c r="D38" s="10" t="s">
        <v>252</v>
      </c>
      <c r="E38" s="10" t="s">
        <v>244</v>
      </c>
      <c r="F38" s="10" t="s">
        <v>260</v>
      </c>
      <c r="G38" s="16" t="s">
        <v>261</v>
      </c>
      <c r="H38" s="10" t="s">
        <v>262</v>
      </c>
      <c r="I38" s="10"/>
      <c r="J38" s="10">
        <v>1</v>
      </c>
      <c r="K38" s="10" t="s">
        <v>113</v>
      </c>
      <c r="L38" s="10" t="s">
        <v>44</v>
      </c>
      <c r="M38" s="10" t="s">
        <v>263</v>
      </c>
      <c r="N38" s="11" t="s">
        <v>264</v>
      </c>
      <c r="O38" s="10" t="s">
        <v>265</v>
      </c>
      <c r="P38" s="10"/>
    </row>
    <row r="39" spans="2:16" ht="27" x14ac:dyDescent="0.15">
      <c r="B39" s="10">
        <v>34</v>
      </c>
      <c r="C39" s="10">
        <v>2330</v>
      </c>
      <c r="D39" s="10" t="s">
        <v>252</v>
      </c>
      <c r="E39" s="10" t="s">
        <v>244</v>
      </c>
      <c r="F39" s="10" t="s">
        <v>260</v>
      </c>
      <c r="G39" s="16" t="s">
        <v>266</v>
      </c>
      <c r="H39" s="10" t="s">
        <v>267</v>
      </c>
      <c r="I39" s="10"/>
      <c r="J39" s="10">
        <v>1</v>
      </c>
      <c r="K39" s="10" t="s">
        <v>43</v>
      </c>
      <c r="L39" s="10" t="s">
        <v>44</v>
      </c>
      <c r="M39" s="10" t="s">
        <v>268</v>
      </c>
      <c r="N39" s="11" t="s">
        <v>269</v>
      </c>
      <c r="O39" s="10" t="s">
        <v>270</v>
      </c>
      <c r="P39" s="10"/>
    </row>
    <row r="40" spans="2:16" ht="27" x14ac:dyDescent="0.15">
      <c r="B40" s="10">
        <v>35</v>
      </c>
      <c r="C40" s="10">
        <v>2340</v>
      </c>
      <c r="D40" s="10" t="s">
        <v>271</v>
      </c>
      <c r="E40" s="10" t="s">
        <v>272</v>
      </c>
      <c r="F40" s="10" t="s">
        <v>273</v>
      </c>
      <c r="G40" s="16" t="s">
        <v>274</v>
      </c>
      <c r="H40" s="10" t="s">
        <v>275</v>
      </c>
      <c r="I40" s="10"/>
      <c r="J40" s="10">
        <v>1</v>
      </c>
      <c r="K40" s="10" t="s">
        <v>133</v>
      </c>
      <c r="L40" s="10" t="s">
        <v>44</v>
      </c>
      <c r="M40" s="10" t="s">
        <v>276</v>
      </c>
      <c r="N40" s="11" t="s">
        <v>277</v>
      </c>
      <c r="O40" s="10" t="s">
        <v>278</v>
      </c>
      <c r="P40" s="10"/>
    </row>
    <row r="41" spans="2:16" ht="27" x14ac:dyDescent="0.15">
      <c r="B41" s="10">
        <v>36</v>
      </c>
      <c r="C41" s="10">
        <v>2430</v>
      </c>
      <c r="D41" s="10" t="s">
        <v>252</v>
      </c>
      <c r="E41" s="10" t="s">
        <v>279</v>
      </c>
      <c r="F41" s="10" t="s">
        <v>280</v>
      </c>
      <c r="G41" s="16" t="s">
        <v>281</v>
      </c>
      <c r="H41" s="10" t="s">
        <v>282</v>
      </c>
      <c r="I41" s="10" t="s">
        <v>283</v>
      </c>
      <c r="J41" s="10">
        <v>1</v>
      </c>
      <c r="K41" s="10" t="s">
        <v>133</v>
      </c>
      <c r="L41" s="10" t="s">
        <v>44</v>
      </c>
      <c r="M41" s="13" t="s">
        <v>284</v>
      </c>
      <c r="N41" s="11" t="s">
        <v>285</v>
      </c>
      <c r="O41" s="10" t="s">
        <v>286</v>
      </c>
      <c r="P41" s="10"/>
    </row>
    <row r="42" spans="2:16" ht="27" x14ac:dyDescent="0.15">
      <c r="B42" s="10">
        <v>37</v>
      </c>
      <c r="C42" s="10">
        <v>2430</v>
      </c>
      <c r="D42" s="10" t="s">
        <v>252</v>
      </c>
      <c r="E42" s="10" t="s">
        <v>279</v>
      </c>
      <c r="F42" s="10" t="s">
        <v>280</v>
      </c>
      <c r="G42" s="16" t="s">
        <v>287</v>
      </c>
      <c r="H42" s="10" t="s">
        <v>282</v>
      </c>
      <c r="I42" s="10" t="s">
        <v>283</v>
      </c>
      <c r="J42" s="10">
        <v>1</v>
      </c>
      <c r="K42" s="10" t="s">
        <v>133</v>
      </c>
      <c r="L42" s="10" t="s">
        <v>44</v>
      </c>
      <c r="M42" s="13" t="s">
        <v>288</v>
      </c>
      <c r="N42" s="11" t="s">
        <v>289</v>
      </c>
      <c r="O42" s="10" t="s">
        <v>290</v>
      </c>
      <c r="P42" s="10"/>
    </row>
    <row r="43" spans="2:16" ht="27" x14ac:dyDescent="0.15">
      <c r="B43" s="10">
        <v>38</v>
      </c>
      <c r="C43" s="10">
        <v>2440</v>
      </c>
      <c r="D43" s="10" t="s">
        <v>252</v>
      </c>
      <c r="E43" s="10" t="s">
        <v>279</v>
      </c>
      <c r="F43" s="10" t="s">
        <v>291</v>
      </c>
      <c r="G43" s="16" t="s">
        <v>292</v>
      </c>
      <c r="H43" s="10" t="s">
        <v>293</v>
      </c>
      <c r="I43" s="10" t="s">
        <v>283</v>
      </c>
      <c r="J43" s="10">
        <v>1</v>
      </c>
      <c r="K43" s="10" t="s">
        <v>133</v>
      </c>
      <c r="L43" s="10" t="s">
        <v>44</v>
      </c>
      <c r="M43" s="10" t="s">
        <v>294</v>
      </c>
      <c r="N43" s="11" t="s">
        <v>295</v>
      </c>
      <c r="O43" s="10" t="s">
        <v>296</v>
      </c>
      <c r="P43" s="10"/>
    </row>
    <row r="44" spans="2:16" ht="67.5" x14ac:dyDescent="0.15">
      <c r="B44" s="10">
        <v>39</v>
      </c>
      <c r="C44" s="10">
        <v>2450</v>
      </c>
      <c r="D44" s="10" t="s">
        <v>297</v>
      </c>
      <c r="E44" s="10" t="s">
        <v>279</v>
      </c>
      <c r="F44" s="10" t="s">
        <v>298</v>
      </c>
      <c r="G44" s="16" t="s">
        <v>299</v>
      </c>
      <c r="H44" s="10" t="s">
        <v>300</v>
      </c>
      <c r="I44" s="10" t="s">
        <v>283</v>
      </c>
      <c r="J44" s="10">
        <v>2</v>
      </c>
      <c r="K44" s="10" t="s">
        <v>133</v>
      </c>
      <c r="L44" s="10" t="s">
        <v>44</v>
      </c>
      <c r="M44" s="10" t="s">
        <v>301</v>
      </c>
      <c r="N44" s="11" t="s">
        <v>302</v>
      </c>
      <c r="O44" s="13" t="s">
        <v>303</v>
      </c>
      <c r="P44" s="10"/>
    </row>
    <row r="45" spans="2:16" ht="40.5" x14ac:dyDescent="0.15">
      <c r="B45" s="10">
        <v>40</v>
      </c>
      <c r="C45" s="10">
        <v>2520</v>
      </c>
      <c r="D45" s="10" t="s">
        <v>252</v>
      </c>
      <c r="E45" s="10" t="s">
        <v>304</v>
      </c>
      <c r="F45" s="10" t="s">
        <v>305</v>
      </c>
      <c r="G45" s="16" t="s">
        <v>306</v>
      </c>
      <c r="H45" s="10" t="s">
        <v>307</v>
      </c>
      <c r="I45" s="10" t="s">
        <v>308</v>
      </c>
      <c r="J45" s="10">
        <v>2</v>
      </c>
      <c r="K45" s="10" t="s">
        <v>43</v>
      </c>
      <c r="L45" s="10" t="s">
        <v>44</v>
      </c>
      <c r="M45" s="10" t="s">
        <v>309</v>
      </c>
      <c r="N45" s="11" t="s">
        <v>310</v>
      </c>
      <c r="O45" s="10" t="s">
        <v>311</v>
      </c>
      <c r="P45" s="10"/>
    </row>
    <row r="46" spans="2:16" ht="54" x14ac:dyDescent="0.15">
      <c r="B46" s="10">
        <v>41</v>
      </c>
      <c r="C46" s="10">
        <v>2520</v>
      </c>
      <c r="D46" s="10" t="s">
        <v>252</v>
      </c>
      <c r="E46" s="10" t="s">
        <v>312</v>
      </c>
      <c r="F46" s="10" t="s">
        <v>305</v>
      </c>
      <c r="G46" s="16" t="s">
        <v>313</v>
      </c>
      <c r="H46" s="10" t="s">
        <v>104</v>
      </c>
      <c r="I46" s="10" t="s">
        <v>314</v>
      </c>
      <c r="J46" s="10">
        <v>1</v>
      </c>
      <c r="K46" s="10" t="s">
        <v>43</v>
      </c>
      <c r="L46" s="10" t="s">
        <v>44</v>
      </c>
      <c r="M46" s="10" t="s">
        <v>315</v>
      </c>
      <c r="N46" s="11" t="s">
        <v>316</v>
      </c>
      <c r="O46" s="10" t="s">
        <v>317</v>
      </c>
      <c r="P46" s="10"/>
    </row>
    <row r="47" spans="2:16" ht="27" x14ac:dyDescent="0.15">
      <c r="B47" s="10">
        <v>42</v>
      </c>
      <c r="C47" s="10">
        <v>2520</v>
      </c>
      <c r="D47" s="10" t="s">
        <v>243</v>
      </c>
      <c r="E47" s="10" t="s">
        <v>318</v>
      </c>
      <c r="F47" s="10" t="s">
        <v>305</v>
      </c>
      <c r="G47" s="17" t="s">
        <v>684</v>
      </c>
      <c r="H47" s="10" t="s">
        <v>319</v>
      </c>
      <c r="I47" s="10" t="s">
        <v>320</v>
      </c>
      <c r="J47" s="10">
        <v>1</v>
      </c>
      <c r="K47" s="10" t="s">
        <v>43</v>
      </c>
      <c r="L47" s="10" t="s">
        <v>44</v>
      </c>
      <c r="M47" s="10" t="s">
        <v>321</v>
      </c>
      <c r="N47" s="11" t="s">
        <v>322</v>
      </c>
      <c r="O47" s="10" t="s">
        <v>323</v>
      </c>
      <c r="P47" s="10"/>
    </row>
    <row r="48" spans="2:16" ht="40.5" x14ac:dyDescent="0.15">
      <c r="B48" s="10">
        <v>43</v>
      </c>
      <c r="C48" s="10">
        <v>2520</v>
      </c>
      <c r="D48" s="10" t="s">
        <v>252</v>
      </c>
      <c r="E48" s="10" t="s">
        <v>304</v>
      </c>
      <c r="F48" s="10" t="s">
        <v>324</v>
      </c>
      <c r="G48" s="16" t="s">
        <v>325</v>
      </c>
      <c r="H48" s="10" t="s">
        <v>326</v>
      </c>
      <c r="I48" s="10"/>
      <c r="J48" s="10">
        <v>2</v>
      </c>
      <c r="K48" s="10" t="s">
        <v>23</v>
      </c>
      <c r="L48" s="10" t="s">
        <v>24</v>
      </c>
      <c r="M48" s="10" t="s">
        <v>327</v>
      </c>
      <c r="N48" s="11" t="s">
        <v>328</v>
      </c>
      <c r="O48" s="10" t="s">
        <v>329</v>
      </c>
      <c r="P48" s="10"/>
    </row>
    <row r="49" spans="2:16" ht="40.5" x14ac:dyDescent="0.15">
      <c r="B49" s="10">
        <v>44</v>
      </c>
      <c r="C49" s="10">
        <v>2520</v>
      </c>
      <c r="D49" s="10" t="s">
        <v>252</v>
      </c>
      <c r="E49" s="10" t="s">
        <v>304</v>
      </c>
      <c r="F49" s="10" t="s">
        <v>305</v>
      </c>
      <c r="G49" s="16" t="s">
        <v>330</v>
      </c>
      <c r="H49" s="10" t="s">
        <v>331</v>
      </c>
      <c r="I49" s="10"/>
      <c r="J49" s="10">
        <v>2</v>
      </c>
      <c r="K49" s="10" t="s">
        <v>43</v>
      </c>
      <c r="L49" s="10" t="s">
        <v>44</v>
      </c>
      <c r="M49" s="10" t="s">
        <v>332</v>
      </c>
      <c r="N49" s="11" t="s">
        <v>333</v>
      </c>
      <c r="O49" s="10" t="s">
        <v>329</v>
      </c>
      <c r="P49" s="10"/>
    </row>
    <row r="50" spans="2:16" ht="27" x14ac:dyDescent="0.15">
      <c r="B50" s="10">
        <v>45</v>
      </c>
      <c r="C50" s="10">
        <v>2530</v>
      </c>
      <c r="D50" s="10" t="s">
        <v>252</v>
      </c>
      <c r="E50" s="10" t="s">
        <v>304</v>
      </c>
      <c r="F50" s="10" t="s">
        <v>334</v>
      </c>
      <c r="G50" s="18" t="s">
        <v>335</v>
      </c>
      <c r="H50" s="10" t="s">
        <v>336</v>
      </c>
      <c r="I50" s="10" t="s">
        <v>337</v>
      </c>
      <c r="J50" s="10">
        <v>1</v>
      </c>
      <c r="K50" s="10" t="s">
        <v>113</v>
      </c>
      <c r="L50" s="10" t="s">
        <v>44</v>
      </c>
      <c r="M50" s="10" t="s">
        <v>338</v>
      </c>
      <c r="N50" s="11" t="s">
        <v>339</v>
      </c>
      <c r="O50" s="10" t="s">
        <v>340</v>
      </c>
      <c r="P50" s="10"/>
    </row>
    <row r="51" spans="2:16" ht="27" x14ac:dyDescent="0.15">
      <c r="B51" s="10">
        <v>46</v>
      </c>
      <c r="C51" s="10">
        <v>3110</v>
      </c>
      <c r="D51" s="10" t="s">
        <v>341</v>
      </c>
      <c r="E51" s="10" t="s">
        <v>342</v>
      </c>
      <c r="F51" s="10" t="s">
        <v>343</v>
      </c>
      <c r="G51" s="16" t="s">
        <v>344</v>
      </c>
      <c r="H51" s="10" t="s">
        <v>345</v>
      </c>
      <c r="I51" s="10" t="s">
        <v>346</v>
      </c>
      <c r="J51" s="10">
        <v>1</v>
      </c>
      <c r="K51" s="10" t="s">
        <v>133</v>
      </c>
      <c r="L51" s="10" t="s">
        <v>44</v>
      </c>
      <c r="M51" s="10" t="s">
        <v>347</v>
      </c>
      <c r="N51" s="11" t="s">
        <v>348</v>
      </c>
      <c r="O51" s="10" t="s">
        <v>349</v>
      </c>
      <c r="P51" s="10"/>
    </row>
    <row r="52" spans="2:16" ht="40.5" x14ac:dyDescent="0.15">
      <c r="B52" s="10">
        <v>47</v>
      </c>
      <c r="C52" s="10">
        <v>3140</v>
      </c>
      <c r="D52" s="10" t="s">
        <v>350</v>
      </c>
      <c r="E52" s="10" t="s">
        <v>351</v>
      </c>
      <c r="F52" s="10" t="s">
        <v>352</v>
      </c>
      <c r="G52" s="16" t="s">
        <v>353</v>
      </c>
      <c r="H52" s="10" t="s">
        <v>354</v>
      </c>
      <c r="I52" s="10" t="s">
        <v>355</v>
      </c>
      <c r="J52" s="10">
        <v>1</v>
      </c>
      <c r="K52" s="10" t="s">
        <v>43</v>
      </c>
      <c r="L52" s="10" t="s">
        <v>44</v>
      </c>
      <c r="M52" s="10" t="s">
        <v>356</v>
      </c>
      <c r="N52" s="11" t="s">
        <v>357</v>
      </c>
      <c r="O52" s="10" t="s">
        <v>358</v>
      </c>
      <c r="P52" s="10"/>
    </row>
    <row r="53" spans="2:16" ht="27" x14ac:dyDescent="0.15">
      <c r="B53" s="10">
        <v>48</v>
      </c>
      <c r="C53" s="10">
        <v>3140</v>
      </c>
      <c r="D53" s="10" t="s">
        <v>341</v>
      </c>
      <c r="E53" s="10" t="s">
        <v>342</v>
      </c>
      <c r="F53" s="10" t="s">
        <v>359</v>
      </c>
      <c r="G53" s="16" t="s">
        <v>360</v>
      </c>
      <c r="H53" s="10" t="s">
        <v>361</v>
      </c>
      <c r="I53" s="10"/>
      <c r="J53" s="10">
        <v>1</v>
      </c>
      <c r="K53" s="10" t="s">
        <v>133</v>
      </c>
      <c r="L53" s="10" t="s">
        <v>24</v>
      </c>
      <c r="M53" s="10" t="s">
        <v>362</v>
      </c>
      <c r="N53" s="11" t="s">
        <v>363</v>
      </c>
      <c r="O53" s="10" t="s">
        <v>364</v>
      </c>
      <c r="P53" s="10"/>
    </row>
    <row r="54" spans="2:16" ht="40.5" x14ac:dyDescent="0.15">
      <c r="B54" s="10">
        <v>49</v>
      </c>
      <c r="C54" s="10">
        <v>3420</v>
      </c>
      <c r="D54" s="10" t="s">
        <v>341</v>
      </c>
      <c r="E54" s="10" t="s">
        <v>365</v>
      </c>
      <c r="F54" s="10" t="s">
        <v>366</v>
      </c>
      <c r="G54" s="16" t="s">
        <v>367</v>
      </c>
      <c r="H54" s="10" t="s">
        <v>368</v>
      </c>
      <c r="I54" s="10" t="s">
        <v>369</v>
      </c>
      <c r="J54" s="10">
        <v>2</v>
      </c>
      <c r="K54" s="10" t="s">
        <v>133</v>
      </c>
      <c r="L54" s="10" t="s">
        <v>44</v>
      </c>
      <c r="M54" s="10" t="s">
        <v>370</v>
      </c>
      <c r="N54" s="11" t="s">
        <v>371</v>
      </c>
      <c r="O54" s="10" t="s">
        <v>372</v>
      </c>
      <c r="P54" s="10"/>
    </row>
    <row r="55" spans="2:16" ht="27" x14ac:dyDescent="0.15">
      <c r="B55" s="10">
        <v>50</v>
      </c>
      <c r="C55" s="10">
        <v>3420</v>
      </c>
      <c r="D55" s="10" t="s">
        <v>341</v>
      </c>
      <c r="E55" s="10" t="s">
        <v>365</v>
      </c>
      <c r="F55" s="10" t="s">
        <v>366</v>
      </c>
      <c r="G55" s="16" t="s">
        <v>373</v>
      </c>
      <c r="H55" s="10" t="s">
        <v>374</v>
      </c>
      <c r="I55" s="10" t="s">
        <v>375</v>
      </c>
      <c r="J55" s="10">
        <v>1</v>
      </c>
      <c r="K55" s="10" t="s">
        <v>133</v>
      </c>
      <c r="L55" s="10" t="s">
        <v>114</v>
      </c>
      <c r="M55" s="10" t="s">
        <v>376</v>
      </c>
      <c r="N55" s="11" t="s">
        <v>377</v>
      </c>
      <c r="O55" s="10" t="s">
        <v>378</v>
      </c>
      <c r="P55" s="10"/>
    </row>
    <row r="56" spans="2:16" ht="27" x14ac:dyDescent="0.15">
      <c r="B56" s="10">
        <v>51</v>
      </c>
      <c r="C56" s="10">
        <v>3420</v>
      </c>
      <c r="D56" s="10" t="s">
        <v>341</v>
      </c>
      <c r="E56" s="10" t="s">
        <v>365</v>
      </c>
      <c r="F56" s="10" t="s">
        <v>366</v>
      </c>
      <c r="G56" s="16" t="s">
        <v>379</v>
      </c>
      <c r="H56" s="10" t="s">
        <v>380</v>
      </c>
      <c r="I56" s="10" t="s">
        <v>381</v>
      </c>
      <c r="J56" s="10">
        <v>1</v>
      </c>
      <c r="K56" s="10" t="s">
        <v>133</v>
      </c>
      <c r="L56" s="10" t="s">
        <v>200</v>
      </c>
      <c r="M56" s="10" t="s">
        <v>382</v>
      </c>
      <c r="N56" s="11" t="s">
        <v>383</v>
      </c>
      <c r="O56" s="10" t="s">
        <v>384</v>
      </c>
      <c r="P56" s="10"/>
    </row>
    <row r="57" spans="2:16" ht="27" x14ac:dyDescent="0.15">
      <c r="B57" s="10">
        <v>52</v>
      </c>
      <c r="C57" s="10">
        <v>3420</v>
      </c>
      <c r="D57" s="10" t="s">
        <v>341</v>
      </c>
      <c r="E57" s="10" t="s">
        <v>365</v>
      </c>
      <c r="F57" s="10" t="s">
        <v>366</v>
      </c>
      <c r="G57" s="16" t="s">
        <v>385</v>
      </c>
      <c r="H57" s="10" t="s">
        <v>386</v>
      </c>
      <c r="I57" s="10" t="s">
        <v>387</v>
      </c>
      <c r="J57" s="10">
        <v>2</v>
      </c>
      <c r="K57" s="10" t="s">
        <v>133</v>
      </c>
      <c r="L57" s="10" t="s">
        <v>44</v>
      </c>
      <c r="M57" s="10" t="s">
        <v>388</v>
      </c>
      <c r="N57" s="11" t="s">
        <v>389</v>
      </c>
      <c r="O57" s="10" t="s">
        <v>390</v>
      </c>
      <c r="P57" s="10"/>
    </row>
    <row r="58" spans="2:16" ht="94.5" x14ac:dyDescent="0.15">
      <c r="B58" s="10">
        <v>53</v>
      </c>
      <c r="C58" s="10">
        <v>3430</v>
      </c>
      <c r="D58" s="10" t="s">
        <v>341</v>
      </c>
      <c r="E58" s="10" t="s">
        <v>365</v>
      </c>
      <c r="F58" s="10" t="s">
        <v>391</v>
      </c>
      <c r="G58" s="16" t="s">
        <v>392</v>
      </c>
      <c r="H58" s="10" t="s">
        <v>393</v>
      </c>
      <c r="I58" s="10" t="s">
        <v>394</v>
      </c>
      <c r="J58" s="10">
        <v>5</v>
      </c>
      <c r="K58" s="10" t="s">
        <v>395</v>
      </c>
      <c r="L58" s="10" t="s">
        <v>44</v>
      </c>
      <c r="M58" s="10" t="s">
        <v>396</v>
      </c>
      <c r="N58" s="11" t="s">
        <v>397</v>
      </c>
      <c r="O58" s="10" t="s">
        <v>398</v>
      </c>
      <c r="P58" s="10"/>
    </row>
    <row r="59" spans="2:16" ht="40.5" x14ac:dyDescent="0.15">
      <c r="B59" s="10">
        <v>54</v>
      </c>
      <c r="C59" s="10">
        <v>3510</v>
      </c>
      <c r="D59" s="10" t="s">
        <v>341</v>
      </c>
      <c r="E59" s="10" t="s">
        <v>399</v>
      </c>
      <c r="F59" s="19" t="s">
        <v>400</v>
      </c>
      <c r="G59" s="16" t="s">
        <v>401</v>
      </c>
      <c r="H59" s="10" t="s">
        <v>402</v>
      </c>
      <c r="I59" s="10" t="s">
        <v>403</v>
      </c>
      <c r="J59" s="10">
        <v>1</v>
      </c>
      <c r="K59" s="10" t="s">
        <v>133</v>
      </c>
      <c r="L59" s="10" t="s">
        <v>44</v>
      </c>
      <c r="M59" s="10" t="s">
        <v>404</v>
      </c>
      <c r="N59" s="11" t="s">
        <v>405</v>
      </c>
      <c r="O59" s="10" t="s">
        <v>406</v>
      </c>
      <c r="P59" s="10"/>
    </row>
    <row r="60" spans="2:16" ht="27" x14ac:dyDescent="0.15">
      <c r="B60" s="10">
        <v>55</v>
      </c>
      <c r="C60" s="10">
        <v>3510</v>
      </c>
      <c r="D60" s="10" t="s">
        <v>341</v>
      </c>
      <c r="E60" s="10" t="s">
        <v>399</v>
      </c>
      <c r="F60" s="19" t="s">
        <v>407</v>
      </c>
      <c r="G60" s="16" t="s">
        <v>408</v>
      </c>
      <c r="H60" s="10" t="s">
        <v>131</v>
      </c>
      <c r="I60" s="10" t="s">
        <v>409</v>
      </c>
      <c r="J60" s="10">
        <v>1</v>
      </c>
      <c r="K60" s="10" t="s">
        <v>133</v>
      </c>
      <c r="L60" s="10" t="s">
        <v>44</v>
      </c>
      <c r="M60" s="10" t="s">
        <v>404</v>
      </c>
      <c r="N60" s="11" t="s">
        <v>405</v>
      </c>
      <c r="O60" s="10" t="s">
        <v>406</v>
      </c>
      <c r="P60" s="10"/>
    </row>
    <row r="61" spans="2:16" ht="27" x14ac:dyDescent="0.15">
      <c r="B61" s="10">
        <v>56</v>
      </c>
      <c r="C61" s="10">
        <v>3510</v>
      </c>
      <c r="D61" s="10" t="s">
        <v>341</v>
      </c>
      <c r="E61" s="10" t="s">
        <v>399</v>
      </c>
      <c r="F61" s="19" t="s">
        <v>400</v>
      </c>
      <c r="G61" s="16" t="s">
        <v>410</v>
      </c>
      <c r="H61" s="10" t="s">
        <v>131</v>
      </c>
      <c r="I61" s="10" t="s">
        <v>409</v>
      </c>
      <c r="J61" s="10">
        <v>1</v>
      </c>
      <c r="K61" s="10" t="s">
        <v>133</v>
      </c>
      <c r="L61" s="10" t="s">
        <v>44</v>
      </c>
      <c r="M61" s="10" t="s">
        <v>404</v>
      </c>
      <c r="N61" s="11" t="s">
        <v>405</v>
      </c>
      <c r="O61" s="10" t="s">
        <v>406</v>
      </c>
      <c r="P61" s="10"/>
    </row>
    <row r="62" spans="2:16" ht="27" x14ac:dyDescent="0.15">
      <c r="B62" s="10">
        <v>57</v>
      </c>
      <c r="C62" s="10">
        <v>3510</v>
      </c>
      <c r="D62" s="10" t="s">
        <v>341</v>
      </c>
      <c r="E62" s="10" t="s">
        <v>399</v>
      </c>
      <c r="F62" s="19" t="s">
        <v>407</v>
      </c>
      <c r="G62" s="16" t="s">
        <v>411</v>
      </c>
      <c r="H62" s="10" t="s">
        <v>412</v>
      </c>
      <c r="I62" s="10" t="s">
        <v>409</v>
      </c>
      <c r="J62" s="10">
        <v>1</v>
      </c>
      <c r="K62" s="10" t="s">
        <v>133</v>
      </c>
      <c r="L62" s="10" t="s">
        <v>44</v>
      </c>
      <c r="M62" s="10" t="s">
        <v>404</v>
      </c>
      <c r="N62" s="11" t="s">
        <v>405</v>
      </c>
      <c r="O62" s="10" t="s">
        <v>406</v>
      </c>
      <c r="P62" s="10"/>
    </row>
    <row r="63" spans="2:16" ht="27" x14ac:dyDescent="0.15">
      <c r="B63" s="10">
        <v>58</v>
      </c>
      <c r="C63" s="10">
        <v>3510</v>
      </c>
      <c r="D63" s="10" t="s">
        <v>341</v>
      </c>
      <c r="E63" s="10" t="s">
        <v>413</v>
      </c>
      <c r="F63" s="19" t="s">
        <v>400</v>
      </c>
      <c r="G63" s="16" t="s">
        <v>414</v>
      </c>
      <c r="H63" s="10" t="s">
        <v>386</v>
      </c>
      <c r="I63" s="10" t="s">
        <v>415</v>
      </c>
      <c r="J63" s="10">
        <v>1</v>
      </c>
      <c r="K63" s="10" t="s">
        <v>133</v>
      </c>
      <c r="L63" s="10" t="s">
        <v>44</v>
      </c>
      <c r="M63" s="10" t="s">
        <v>416</v>
      </c>
      <c r="N63" s="11" t="s">
        <v>417</v>
      </c>
      <c r="O63" s="13" t="s">
        <v>418</v>
      </c>
      <c r="P63" s="10"/>
    </row>
    <row r="64" spans="2:16" ht="27" x14ac:dyDescent="0.15">
      <c r="B64" s="10">
        <v>59</v>
      </c>
      <c r="C64" s="10">
        <v>3510</v>
      </c>
      <c r="D64" s="10" t="s">
        <v>341</v>
      </c>
      <c r="E64" s="10" t="s">
        <v>413</v>
      </c>
      <c r="F64" s="19" t="s">
        <v>400</v>
      </c>
      <c r="G64" s="16" t="s">
        <v>419</v>
      </c>
      <c r="H64" s="10" t="s">
        <v>412</v>
      </c>
      <c r="I64" s="10" t="s">
        <v>420</v>
      </c>
      <c r="J64" s="10">
        <v>2</v>
      </c>
      <c r="K64" s="10" t="s">
        <v>133</v>
      </c>
      <c r="L64" s="10" t="s">
        <v>44</v>
      </c>
      <c r="M64" s="10" t="s">
        <v>421</v>
      </c>
      <c r="N64" s="11" t="s">
        <v>422</v>
      </c>
      <c r="O64" s="13" t="s">
        <v>423</v>
      </c>
      <c r="P64" s="10"/>
    </row>
    <row r="65" spans="2:16" ht="108" x14ac:dyDescent="0.15">
      <c r="B65" s="10">
        <v>60</v>
      </c>
      <c r="C65" s="10">
        <v>3530</v>
      </c>
      <c r="D65" s="10" t="s">
        <v>341</v>
      </c>
      <c r="E65" s="10" t="s">
        <v>413</v>
      </c>
      <c r="F65" s="10" t="s">
        <v>424</v>
      </c>
      <c r="G65" s="16" t="s">
        <v>425</v>
      </c>
      <c r="H65" s="10" t="s">
        <v>426</v>
      </c>
      <c r="I65" s="10" t="s">
        <v>427</v>
      </c>
      <c r="J65" s="10">
        <v>4</v>
      </c>
      <c r="K65" s="10" t="s">
        <v>133</v>
      </c>
      <c r="L65" s="10" t="s">
        <v>44</v>
      </c>
      <c r="M65" s="10" t="s">
        <v>428</v>
      </c>
      <c r="N65" s="11" t="s">
        <v>429</v>
      </c>
      <c r="O65" s="10" t="s">
        <v>430</v>
      </c>
      <c r="P65" s="10"/>
    </row>
    <row r="66" spans="2:16" ht="40.5" x14ac:dyDescent="0.15">
      <c r="B66" s="10">
        <v>61</v>
      </c>
      <c r="C66" s="15">
        <v>3530</v>
      </c>
      <c r="D66" s="15" t="s">
        <v>341</v>
      </c>
      <c r="E66" s="15" t="s">
        <v>399</v>
      </c>
      <c r="F66" s="15" t="s">
        <v>431</v>
      </c>
      <c r="G66" s="22" t="s">
        <v>432</v>
      </c>
      <c r="H66" s="15" t="s">
        <v>433</v>
      </c>
      <c r="I66" s="15" t="s">
        <v>434</v>
      </c>
      <c r="J66" s="15">
        <v>1</v>
      </c>
      <c r="K66" s="15" t="s">
        <v>133</v>
      </c>
      <c r="L66" s="10" t="s">
        <v>97</v>
      </c>
      <c r="M66" s="15" t="s">
        <v>435</v>
      </c>
      <c r="N66" s="20" t="s">
        <v>436</v>
      </c>
      <c r="O66" s="10" t="s">
        <v>437</v>
      </c>
      <c r="P66" s="15"/>
    </row>
    <row r="67" spans="2:16" ht="40.5" x14ac:dyDescent="0.15">
      <c r="B67" s="10">
        <v>62</v>
      </c>
      <c r="C67" s="10">
        <v>3610</v>
      </c>
      <c r="D67" s="10" t="s">
        <v>341</v>
      </c>
      <c r="E67" s="10" t="s">
        <v>438</v>
      </c>
      <c r="F67" s="10" t="s">
        <v>439</v>
      </c>
      <c r="G67" s="16" t="s">
        <v>440</v>
      </c>
      <c r="H67" s="10" t="s">
        <v>441</v>
      </c>
      <c r="I67" s="10" t="s">
        <v>442</v>
      </c>
      <c r="J67" s="10">
        <v>1</v>
      </c>
      <c r="K67" s="10" t="s">
        <v>23</v>
      </c>
      <c r="L67" s="10" t="s">
        <v>24</v>
      </c>
      <c r="M67" s="10" t="s">
        <v>443</v>
      </c>
      <c r="N67" s="11" t="s">
        <v>444</v>
      </c>
      <c r="O67" s="13" t="s">
        <v>445</v>
      </c>
      <c r="P67" s="10"/>
    </row>
    <row r="68" spans="2:16" ht="27" x14ac:dyDescent="0.15">
      <c r="B68" s="10">
        <v>63</v>
      </c>
      <c r="C68" s="10">
        <v>3610</v>
      </c>
      <c r="D68" s="10" t="s">
        <v>341</v>
      </c>
      <c r="E68" s="10" t="s">
        <v>446</v>
      </c>
      <c r="F68" s="10" t="s">
        <v>439</v>
      </c>
      <c r="G68" s="16" t="s">
        <v>447</v>
      </c>
      <c r="H68" s="10" t="s">
        <v>448</v>
      </c>
      <c r="I68" s="10" t="s">
        <v>449</v>
      </c>
      <c r="J68" s="10">
        <v>1</v>
      </c>
      <c r="K68" s="10" t="s">
        <v>43</v>
      </c>
      <c r="L68" s="10" t="s">
        <v>44</v>
      </c>
      <c r="M68" s="10" t="s">
        <v>450</v>
      </c>
      <c r="N68" s="11" t="s">
        <v>451</v>
      </c>
      <c r="O68" s="13" t="s">
        <v>452</v>
      </c>
      <c r="P68" s="10"/>
    </row>
    <row r="69" spans="2:16" ht="40.5" x14ac:dyDescent="0.15">
      <c r="B69" s="10">
        <v>64</v>
      </c>
      <c r="C69" s="10">
        <v>3820</v>
      </c>
      <c r="D69" s="10" t="s">
        <v>341</v>
      </c>
      <c r="E69" s="10" t="s">
        <v>453</v>
      </c>
      <c r="F69" s="10" t="s">
        <v>454</v>
      </c>
      <c r="G69" s="16" t="s">
        <v>455</v>
      </c>
      <c r="H69" s="10" t="s">
        <v>456</v>
      </c>
      <c r="I69" s="10" t="s">
        <v>457</v>
      </c>
      <c r="J69" s="10">
        <v>1</v>
      </c>
      <c r="K69" s="10" t="s">
        <v>133</v>
      </c>
      <c r="L69" s="10" t="s">
        <v>44</v>
      </c>
      <c r="M69" s="10" t="s">
        <v>458</v>
      </c>
      <c r="N69" s="11" t="s">
        <v>459</v>
      </c>
      <c r="O69" s="10" t="s">
        <v>460</v>
      </c>
      <c r="P69" s="10"/>
    </row>
    <row r="70" spans="2:16" ht="40.5" x14ac:dyDescent="0.15">
      <c r="B70" s="10">
        <v>65</v>
      </c>
      <c r="C70" s="10">
        <v>3820</v>
      </c>
      <c r="D70" s="10" t="s">
        <v>341</v>
      </c>
      <c r="E70" s="10" t="s">
        <v>453</v>
      </c>
      <c r="F70" s="10" t="s">
        <v>454</v>
      </c>
      <c r="G70" s="16" t="s">
        <v>461</v>
      </c>
      <c r="H70" s="10" t="s">
        <v>456</v>
      </c>
      <c r="I70" s="10" t="s">
        <v>457</v>
      </c>
      <c r="J70" s="10">
        <v>2</v>
      </c>
      <c r="K70" s="10" t="s">
        <v>133</v>
      </c>
      <c r="L70" s="10" t="s">
        <v>44</v>
      </c>
      <c r="M70" s="10" t="s">
        <v>462</v>
      </c>
      <c r="N70" s="11" t="s">
        <v>463</v>
      </c>
      <c r="O70" s="13" t="s">
        <v>464</v>
      </c>
      <c r="P70" s="10"/>
    </row>
    <row r="71" spans="2:16" ht="40.5" x14ac:dyDescent="0.15">
      <c r="B71" s="10">
        <v>66</v>
      </c>
      <c r="C71" s="10">
        <v>3820</v>
      </c>
      <c r="D71" s="10" t="s">
        <v>341</v>
      </c>
      <c r="E71" s="10" t="s">
        <v>453</v>
      </c>
      <c r="F71" s="10" t="s">
        <v>454</v>
      </c>
      <c r="G71" s="16" t="s">
        <v>465</v>
      </c>
      <c r="H71" s="10" t="s">
        <v>466</v>
      </c>
      <c r="I71" s="10" t="s">
        <v>467</v>
      </c>
      <c r="J71" s="10">
        <v>2</v>
      </c>
      <c r="K71" s="10" t="s">
        <v>133</v>
      </c>
      <c r="L71" s="10" t="s">
        <v>44</v>
      </c>
      <c r="M71" s="10" t="s">
        <v>468</v>
      </c>
      <c r="N71" s="11" t="s">
        <v>469</v>
      </c>
      <c r="O71" s="10" t="s">
        <v>470</v>
      </c>
      <c r="P71" s="10"/>
    </row>
    <row r="72" spans="2:16" ht="40.5" x14ac:dyDescent="0.15">
      <c r="B72" s="10">
        <v>67</v>
      </c>
      <c r="C72" s="10">
        <v>3820</v>
      </c>
      <c r="D72" s="10" t="s">
        <v>341</v>
      </c>
      <c r="E72" s="10" t="s">
        <v>453</v>
      </c>
      <c r="F72" s="10" t="s">
        <v>454</v>
      </c>
      <c r="G72" s="16" t="s">
        <v>471</v>
      </c>
      <c r="H72" s="10" t="s">
        <v>466</v>
      </c>
      <c r="I72" s="10" t="s">
        <v>472</v>
      </c>
      <c r="J72" s="10">
        <v>2</v>
      </c>
      <c r="K72" s="10" t="s">
        <v>133</v>
      </c>
      <c r="L72" s="10" t="s">
        <v>97</v>
      </c>
      <c r="M72" s="10" t="s">
        <v>468</v>
      </c>
      <c r="N72" s="11" t="s">
        <v>469</v>
      </c>
      <c r="O72" s="10" t="s">
        <v>470</v>
      </c>
      <c r="P72" s="10"/>
    </row>
    <row r="73" spans="2:16" ht="40.5" x14ac:dyDescent="0.15">
      <c r="B73" s="10">
        <v>68</v>
      </c>
      <c r="C73" s="10">
        <v>3820</v>
      </c>
      <c r="D73" s="10" t="s">
        <v>341</v>
      </c>
      <c r="E73" s="10" t="s">
        <v>453</v>
      </c>
      <c r="F73" s="10" t="s">
        <v>454</v>
      </c>
      <c r="G73" s="16" t="s">
        <v>473</v>
      </c>
      <c r="H73" s="10" t="s">
        <v>456</v>
      </c>
      <c r="I73" s="10" t="s">
        <v>474</v>
      </c>
      <c r="J73" s="10">
        <v>1</v>
      </c>
      <c r="K73" s="10" t="s">
        <v>133</v>
      </c>
      <c r="L73" s="10" t="s">
        <v>44</v>
      </c>
      <c r="M73" s="10" t="s">
        <v>475</v>
      </c>
      <c r="N73" s="11" t="s">
        <v>476</v>
      </c>
      <c r="O73" s="13" t="s">
        <v>477</v>
      </c>
      <c r="P73" s="10"/>
    </row>
    <row r="74" spans="2:16" ht="27" x14ac:dyDescent="0.15">
      <c r="B74" s="10">
        <v>69</v>
      </c>
      <c r="C74" s="10">
        <v>3820</v>
      </c>
      <c r="D74" s="10" t="s">
        <v>341</v>
      </c>
      <c r="E74" s="10" t="s">
        <v>453</v>
      </c>
      <c r="F74" s="10" t="s">
        <v>454</v>
      </c>
      <c r="G74" s="16" t="s">
        <v>478</v>
      </c>
      <c r="H74" s="10" t="s">
        <v>479</v>
      </c>
      <c r="I74" s="10" t="s">
        <v>480</v>
      </c>
      <c r="J74" s="10">
        <v>1</v>
      </c>
      <c r="K74" s="10" t="s">
        <v>133</v>
      </c>
      <c r="L74" s="10" t="s">
        <v>44</v>
      </c>
      <c r="M74" s="10" t="s">
        <v>481</v>
      </c>
      <c r="N74" s="11" t="s">
        <v>482</v>
      </c>
      <c r="O74" s="13" t="s">
        <v>483</v>
      </c>
      <c r="P74" s="10"/>
    </row>
    <row r="75" spans="2:16" ht="40.5" x14ac:dyDescent="0.15">
      <c r="B75" s="10">
        <v>70</v>
      </c>
      <c r="C75" s="10">
        <v>3820</v>
      </c>
      <c r="D75" s="10" t="s">
        <v>341</v>
      </c>
      <c r="E75" s="10" t="s">
        <v>453</v>
      </c>
      <c r="F75" s="10" t="s">
        <v>454</v>
      </c>
      <c r="G75" s="16" t="s">
        <v>484</v>
      </c>
      <c r="H75" s="10" t="s">
        <v>456</v>
      </c>
      <c r="I75" s="10" t="s">
        <v>485</v>
      </c>
      <c r="J75" s="10">
        <v>1</v>
      </c>
      <c r="K75" s="10" t="s">
        <v>133</v>
      </c>
      <c r="L75" s="10" t="s">
        <v>44</v>
      </c>
      <c r="M75" s="10" t="s">
        <v>486</v>
      </c>
      <c r="N75" s="11" t="s">
        <v>487</v>
      </c>
      <c r="O75" s="13" t="s">
        <v>488</v>
      </c>
      <c r="P75" s="10"/>
    </row>
    <row r="76" spans="2:16" ht="27" x14ac:dyDescent="0.15">
      <c r="B76" s="10">
        <v>71</v>
      </c>
      <c r="C76" s="10">
        <v>3830</v>
      </c>
      <c r="D76" s="10" t="s">
        <v>341</v>
      </c>
      <c r="E76" s="10" t="s">
        <v>489</v>
      </c>
      <c r="F76" s="10" t="s">
        <v>490</v>
      </c>
      <c r="G76" s="16" t="s">
        <v>682</v>
      </c>
      <c r="H76" s="10" t="s">
        <v>131</v>
      </c>
      <c r="I76" s="10" t="s">
        <v>491</v>
      </c>
      <c r="J76" s="10">
        <v>1</v>
      </c>
      <c r="K76" s="10" t="s">
        <v>133</v>
      </c>
      <c r="L76" s="10" t="s">
        <v>44</v>
      </c>
      <c r="M76" s="10" t="s">
        <v>492</v>
      </c>
      <c r="N76" s="11" t="s">
        <v>493</v>
      </c>
      <c r="O76" s="10" t="s">
        <v>494</v>
      </c>
      <c r="P76" s="10"/>
    </row>
    <row r="77" spans="2:16" ht="54" x14ac:dyDescent="0.15">
      <c r="B77" s="10">
        <v>72</v>
      </c>
      <c r="C77" s="10">
        <v>3830</v>
      </c>
      <c r="D77" s="10" t="s">
        <v>341</v>
      </c>
      <c r="E77" s="10" t="s">
        <v>489</v>
      </c>
      <c r="F77" s="10" t="s">
        <v>490</v>
      </c>
      <c r="G77" s="16" t="s">
        <v>495</v>
      </c>
      <c r="H77" s="10" t="s">
        <v>496</v>
      </c>
      <c r="I77" s="10" t="s">
        <v>497</v>
      </c>
      <c r="J77" s="10">
        <v>2</v>
      </c>
      <c r="K77" s="10" t="s">
        <v>133</v>
      </c>
      <c r="L77" s="10" t="s">
        <v>24</v>
      </c>
      <c r="M77" s="10" t="s">
        <v>498</v>
      </c>
      <c r="N77" s="11" t="s">
        <v>499</v>
      </c>
      <c r="O77" s="10" t="s">
        <v>500</v>
      </c>
      <c r="P77" s="10"/>
    </row>
    <row r="78" spans="2:16" ht="27" x14ac:dyDescent="0.15">
      <c r="B78" s="10">
        <v>73</v>
      </c>
      <c r="C78" s="10">
        <v>3830</v>
      </c>
      <c r="D78" s="10" t="s">
        <v>341</v>
      </c>
      <c r="E78" s="10" t="s">
        <v>489</v>
      </c>
      <c r="F78" s="10" t="s">
        <v>490</v>
      </c>
      <c r="G78" s="16" t="s">
        <v>501</v>
      </c>
      <c r="H78" s="10" t="s">
        <v>502</v>
      </c>
      <c r="I78" s="10" t="s">
        <v>503</v>
      </c>
      <c r="J78" s="10">
        <v>1</v>
      </c>
      <c r="K78" s="10" t="s">
        <v>133</v>
      </c>
      <c r="L78" s="10" t="s">
        <v>44</v>
      </c>
      <c r="M78" s="10" t="s">
        <v>504</v>
      </c>
      <c r="N78" s="11" t="s">
        <v>505</v>
      </c>
      <c r="O78" s="10" t="s">
        <v>506</v>
      </c>
      <c r="P78" s="10"/>
    </row>
    <row r="79" spans="2:16" ht="27" x14ac:dyDescent="0.15">
      <c r="B79" s="10">
        <v>74</v>
      </c>
      <c r="C79" s="10">
        <v>3830</v>
      </c>
      <c r="D79" s="10" t="s">
        <v>341</v>
      </c>
      <c r="E79" s="10" t="s">
        <v>489</v>
      </c>
      <c r="F79" s="10" t="s">
        <v>490</v>
      </c>
      <c r="G79" s="16" t="s">
        <v>507</v>
      </c>
      <c r="H79" s="10" t="s">
        <v>386</v>
      </c>
      <c r="I79" s="10" t="s">
        <v>508</v>
      </c>
      <c r="J79" s="10">
        <v>1</v>
      </c>
      <c r="K79" s="10" t="s">
        <v>133</v>
      </c>
      <c r="L79" s="10" t="s">
        <v>44</v>
      </c>
      <c r="M79" s="10" t="s">
        <v>504</v>
      </c>
      <c r="N79" s="11" t="s">
        <v>505</v>
      </c>
      <c r="O79" s="10" t="s">
        <v>506</v>
      </c>
      <c r="P79" s="10"/>
    </row>
    <row r="80" spans="2:16" ht="27" x14ac:dyDescent="0.15">
      <c r="B80" s="10">
        <v>75</v>
      </c>
      <c r="C80" s="10">
        <v>3830</v>
      </c>
      <c r="D80" s="10" t="s">
        <v>341</v>
      </c>
      <c r="E80" s="10" t="s">
        <v>489</v>
      </c>
      <c r="F80" s="10" t="s">
        <v>490</v>
      </c>
      <c r="G80" s="16" t="s">
        <v>509</v>
      </c>
      <c r="H80" s="10" t="s">
        <v>510</v>
      </c>
      <c r="I80" s="10" t="s">
        <v>511</v>
      </c>
      <c r="J80" s="10">
        <v>1</v>
      </c>
      <c r="K80" s="10" t="s">
        <v>133</v>
      </c>
      <c r="L80" s="10" t="s">
        <v>44</v>
      </c>
      <c r="M80" s="10" t="s">
        <v>512</v>
      </c>
      <c r="N80" s="11" t="s">
        <v>513</v>
      </c>
      <c r="O80" s="10" t="s">
        <v>514</v>
      </c>
      <c r="P80" s="10"/>
    </row>
    <row r="81" spans="2:18" s="21" customFormat="1" ht="27" x14ac:dyDescent="0.15">
      <c r="B81" s="10">
        <v>76</v>
      </c>
      <c r="C81" s="10">
        <v>3830</v>
      </c>
      <c r="D81" s="10" t="s">
        <v>341</v>
      </c>
      <c r="E81" s="10" t="s">
        <v>489</v>
      </c>
      <c r="F81" s="10" t="s">
        <v>490</v>
      </c>
      <c r="G81" s="16" t="s">
        <v>515</v>
      </c>
      <c r="H81" s="10" t="s">
        <v>275</v>
      </c>
      <c r="I81" s="10" t="s">
        <v>516</v>
      </c>
      <c r="J81" s="10">
        <v>1</v>
      </c>
      <c r="K81" s="10" t="s">
        <v>133</v>
      </c>
      <c r="L81" s="10" t="s">
        <v>44</v>
      </c>
      <c r="M81" s="10" t="s">
        <v>517</v>
      </c>
      <c r="N81" s="11" t="s">
        <v>518</v>
      </c>
      <c r="O81" s="13" t="s">
        <v>519</v>
      </c>
      <c r="P81" s="10"/>
      <c r="Q81" s="4"/>
      <c r="R81" s="4"/>
    </row>
    <row r="82" spans="2:18" ht="27" x14ac:dyDescent="0.15">
      <c r="B82" s="10">
        <v>77</v>
      </c>
      <c r="C82" s="10">
        <v>4100</v>
      </c>
      <c r="D82" s="10" t="s">
        <v>520</v>
      </c>
      <c r="E82" s="10" t="s">
        <v>521</v>
      </c>
      <c r="F82" s="10"/>
      <c r="G82" s="16" t="s">
        <v>681</v>
      </c>
      <c r="H82" s="10" t="s">
        <v>522</v>
      </c>
      <c r="I82" s="10"/>
      <c r="J82" s="10">
        <v>1</v>
      </c>
      <c r="K82" s="10" t="s">
        <v>43</v>
      </c>
      <c r="L82" s="10" t="s">
        <v>44</v>
      </c>
      <c r="M82" s="10" t="s">
        <v>523</v>
      </c>
      <c r="N82" s="11" t="s">
        <v>524</v>
      </c>
      <c r="O82" s="10" t="s">
        <v>525</v>
      </c>
      <c r="P82" s="10"/>
    </row>
    <row r="83" spans="2:18" ht="27" x14ac:dyDescent="0.15">
      <c r="B83" s="10">
        <v>78</v>
      </c>
      <c r="C83" s="10">
        <v>4110</v>
      </c>
      <c r="D83" s="10" t="s">
        <v>526</v>
      </c>
      <c r="E83" s="10" t="s">
        <v>527</v>
      </c>
      <c r="F83" s="10" t="s">
        <v>528</v>
      </c>
      <c r="G83" s="16" t="s">
        <v>529</v>
      </c>
      <c r="H83" s="10" t="s">
        <v>530</v>
      </c>
      <c r="I83" s="10"/>
      <c r="J83" s="10">
        <v>2</v>
      </c>
      <c r="K83" s="10" t="s">
        <v>133</v>
      </c>
      <c r="L83" s="10" t="s">
        <v>44</v>
      </c>
      <c r="M83" s="10" t="s">
        <v>531</v>
      </c>
      <c r="N83" s="11" t="s">
        <v>532</v>
      </c>
      <c r="O83" s="10" t="s">
        <v>533</v>
      </c>
      <c r="P83" s="10"/>
    </row>
    <row r="84" spans="2:18" ht="27" x14ac:dyDescent="0.15">
      <c r="B84" s="10">
        <v>79</v>
      </c>
      <c r="C84" s="10">
        <v>4110</v>
      </c>
      <c r="D84" s="10" t="s">
        <v>526</v>
      </c>
      <c r="E84" s="10" t="s">
        <v>527</v>
      </c>
      <c r="F84" s="10" t="s">
        <v>528</v>
      </c>
      <c r="G84" s="16" t="s">
        <v>534</v>
      </c>
      <c r="H84" s="10" t="s">
        <v>530</v>
      </c>
      <c r="I84" s="10"/>
      <c r="J84" s="10">
        <v>2</v>
      </c>
      <c r="K84" s="10" t="s">
        <v>133</v>
      </c>
      <c r="L84" s="10" t="s">
        <v>44</v>
      </c>
      <c r="M84" s="10" t="s">
        <v>531</v>
      </c>
      <c r="N84" s="11" t="s">
        <v>532</v>
      </c>
      <c r="O84" s="10" t="s">
        <v>533</v>
      </c>
      <c r="P84" s="10"/>
    </row>
    <row r="85" spans="2:18" ht="40.5" x14ac:dyDescent="0.15">
      <c r="B85" s="10">
        <v>80</v>
      </c>
      <c r="C85" s="10">
        <v>4110</v>
      </c>
      <c r="D85" s="10" t="s">
        <v>526</v>
      </c>
      <c r="E85" s="10" t="s">
        <v>527</v>
      </c>
      <c r="F85" s="10" t="s">
        <v>528</v>
      </c>
      <c r="G85" s="16" t="s">
        <v>535</v>
      </c>
      <c r="H85" s="10" t="s">
        <v>536</v>
      </c>
      <c r="I85" s="10"/>
      <c r="J85" s="10">
        <v>1</v>
      </c>
      <c r="K85" s="10" t="s">
        <v>133</v>
      </c>
      <c r="L85" s="10" t="s">
        <v>114</v>
      </c>
      <c r="M85" s="10" t="s">
        <v>537</v>
      </c>
      <c r="N85" s="11" t="s">
        <v>538</v>
      </c>
      <c r="O85" s="10" t="s">
        <v>539</v>
      </c>
      <c r="P85" s="10"/>
    </row>
    <row r="86" spans="2:18" ht="40.5" x14ac:dyDescent="0.15">
      <c r="B86" s="10">
        <v>81</v>
      </c>
      <c r="C86" s="10">
        <v>4110</v>
      </c>
      <c r="D86" s="10" t="s">
        <v>526</v>
      </c>
      <c r="E86" s="10" t="s">
        <v>527</v>
      </c>
      <c r="F86" s="10" t="s">
        <v>528</v>
      </c>
      <c r="G86" s="16" t="s">
        <v>540</v>
      </c>
      <c r="H86" s="10" t="s">
        <v>541</v>
      </c>
      <c r="I86" s="10" t="s">
        <v>542</v>
      </c>
      <c r="J86" s="10">
        <v>1</v>
      </c>
      <c r="K86" s="10" t="s">
        <v>133</v>
      </c>
      <c r="L86" s="10" t="s">
        <v>44</v>
      </c>
      <c r="M86" s="10" t="s">
        <v>543</v>
      </c>
      <c r="N86" s="11" t="s">
        <v>544</v>
      </c>
      <c r="O86" s="10" t="s">
        <v>545</v>
      </c>
      <c r="P86" s="10"/>
    </row>
    <row r="87" spans="2:18" s="21" customFormat="1" ht="40.5" x14ac:dyDescent="0.15">
      <c r="B87" s="10">
        <v>82</v>
      </c>
      <c r="C87" s="10">
        <v>4210</v>
      </c>
      <c r="D87" s="10" t="s">
        <v>526</v>
      </c>
      <c r="E87" s="10" t="s">
        <v>546</v>
      </c>
      <c r="F87" s="10" t="s">
        <v>547</v>
      </c>
      <c r="G87" s="16" t="s">
        <v>548</v>
      </c>
      <c r="H87" s="10" t="s">
        <v>549</v>
      </c>
      <c r="I87" s="10" t="s">
        <v>550</v>
      </c>
      <c r="J87" s="10">
        <v>1</v>
      </c>
      <c r="K87" s="10" t="s">
        <v>133</v>
      </c>
      <c r="L87" s="10" t="s">
        <v>114</v>
      </c>
      <c r="M87" s="10" t="s">
        <v>551</v>
      </c>
      <c r="N87" s="11" t="s">
        <v>552</v>
      </c>
      <c r="O87" s="13" t="s">
        <v>553</v>
      </c>
      <c r="P87" s="10"/>
      <c r="Q87" s="4"/>
      <c r="R87" s="4"/>
    </row>
    <row r="88" spans="2:18" ht="40.5" x14ac:dyDescent="0.15">
      <c r="B88" s="10">
        <v>83</v>
      </c>
      <c r="C88" s="10">
        <v>4210</v>
      </c>
      <c r="D88" s="10" t="s">
        <v>526</v>
      </c>
      <c r="E88" s="10" t="s">
        <v>546</v>
      </c>
      <c r="F88" s="10" t="s">
        <v>547</v>
      </c>
      <c r="G88" s="16" t="s">
        <v>554</v>
      </c>
      <c r="H88" s="10" t="s">
        <v>555</v>
      </c>
      <c r="I88" s="10" t="s">
        <v>556</v>
      </c>
      <c r="J88" s="10">
        <v>1</v>
      </c>
      <c r="K88" s="10" t="s">
        <v>133</v>
      </c>
      <c r="L88" s="10" t="s">
        <v>44</v>
      </c>
      <c r="M88" s="10" t="s">
        <v>557</v>
      </c>
      <c r="N88" s="11" t="s">
        <v>558</v>
      </c>
      <c r="O88" s="13" t="s">
        <v>559</v>
      </c>
      <c r="P88" s="10"/>
    </row>
    <row r="89" spans="2:18" ht="27" x14ac:dyDescent="0.15">
      <c r="B89" s="10">
        <v>84</v>
      </c>
      <c r="C89" s="10">
        <v>4210</v>
      </c>
      <c r="D89" s="10" t="s">
        <v>526</v>
      </c>
      <c r="E89" s="10" t="s">
        <v>546</v>
      </c>
      <c r="F89" s="10" t="s">
        <v>547</v>
      </c>
      <c r="G89" s="16" t="s">
        <v>560</v>
      </c>
      <c r="H89" s="10" t="s">
        <v>555</v>
      </c>
      <c r="I89" s="10" t="s">
        <v>561</v>
      </c>
      <c r="J89" s="10">
        <v>1</v>
      </c>
      <c r="K89" s="10" t="s">
        <v>133</v>
      </c>
      <c r="L89" s="10" t="s">
        <v>97</v>
      </c>
      <c r="M89" s="10" t="s">
        <v>562</v>
      </c>
      <c r="N89" s="11" t="s">
        <v>563</v>
      </c>
      <c r="O89" s="10" t="s">
        <v>564</v>
      </c>
      <c r="P89" s="10"/>
    </row>
    <row r="90" spans="2:18" ht="40.5" x14ac:dyDescent="0.15">
      <c r="B90" s="10">
        <v>85</v>
      </c>
      <c r="C90" s="15">
        <v>4220</v>
      </c>
      <c r="D90" s="15" t="s">
        <v>526</v>
      </c>
      <c r="E90" s="15" t="s">
        <v>546</v>
      </c>
      <c r="F90" s="15" t="s">
        <v>565</v>
      </c>
      <c r="G90" s="22" t="s">
        <v>566</v>
      </c>
      <c r="H90" s="15" t="s">
        <v>567</v>
      </c>
      <c r="I90" s="15"/>
      <c r="J90" s="15">
        <v>2</v>
      </c>
      <c r="K90" s="15" t="s">
        <v>133</v>
      </c>
      <c r="L90" s="15" t="s">
        <v>568</v>
      </c>
      <c r="M90" s="15" t="s">
        <v>569</v>
      </c>
      <c r="N90" s="20" t="s">
        <v>570</v>
      </c>
      <c r="O90" s="15" t="s">
        <v>571</v>
      </c>
      <c r="P90" s="15"/>
      <c r="Q90" s="21"/>
      <c r="R90" s="21"/>
    </row>
    <row r="91" spans="2:18" ht="40.5" x14ac:dyDescent="0.15">
      <c r="B91" s="10">
        <v>86</v>
      </c>
      <c r="C91" s="10">
        <v>5401</v>
      </c>
      <c r="D91" s="10" t="s">
        <v>572</v>
      </c>
      <c r="E91" s="10"/>
      <c r="F91" s="10" t="s">
        <v>573</v>
      </c>
      <c r="G91" s="18" t="s">
        <v>574</v>
      </c>
      <c r="H91" s="10" t="s">
        <v>575</v>
      </c>
      <c r="I91" s="10" t="s">
        <v>576</v>
      </c>
      <c r="J91" s="10">
        <v>2</v>
      </c>
      <c r="K91" s="10" t="s">
        <v>43</v>
      </c>
      <c r="L91" s="10" t="s">
        <v>44</v>
      </c>
      <c r="M91" s="10" t="s">
        <v>577</v>
      </c>
      <c r="N91" s="11" t="s">
        <v>578</v>
      </c>
      <c r="O91" s="10" t="s">
        <v>579</v>
      </c>
      <c r="P91" s="10"/>
    </row>
    <row r="92" spans="2:18" ht="27" x14ac:dyDescent="0.15">
      <c r="B92" s="10">
        <v>87</v>
      </c>
      <c r="C92" s="10">
        <v>5403</v>
      </c>
      <c r="D92" s="10" t="s">
        <v>572</v>
      </c>
      <c r="E92" s="10"/>
      <c r="F92" s="10" t="s">
        <v>580</v>
      </c>
      <c r="G92" s="16" t="s">
        <v>683</v>
      </c>
      <c r="H92" s="10" t="s">
        <v>581</v>
      </c>
      <c r="I92" s="10" t="s">
        <v>582</v>
      </c>
      <c r="J92" s="10">
        <v>1</v>
      </c>
      <c r="K92" s="10" t="s">
        <v>43</v>
      </c>
      <c r="L92" s="10" t="s">
        <v>44</v>
      </c>
      <c r="M92" s="10" t="s">
        <v>583</v>
      </c>
      <c r="N92" s="11" t="s">
        <v>584</v>
      </c>
      <c r="O92" s="10" t="s">
        <v>585</v>
      </c>
      <c r="P92" s="10"/>
    </row>
    <row r="93" spans="2:18" ht="67.5" x14ac:dyDescent="0.15">
      <c r="B93" s="10">
        <v>88</v>
      </c>
      <c r="C93" s="10">
        <v>5501</v>
      </c>
      <c r="D93" s="10" t="s">
        <v>586</v>
      </c>
      <c r="E93" s="10"/>
      <c r="F93" s="10" t="s">
        <v>587</v>
      </c>
      <c r="G93" s="16" t="s">
        <v>588</v>
      </c>
      <c r="H93" s="10" t="s">
        <v>589</v>
      </c>
      <c r="I93" s="10" t="s">
        <v>590</v>
      </c>
      <c r="J93" s="10">
        <v>1</v>
      </c>
      <c r="K93" s="10" t="s">
        <v>43</v>
      </c>
      <c r="L93" s="10" t="s">
        <v>44</v>
      </c>
      <c r="M93" s="10" t="s">
        <v>591</v>
      </c>
      <c r="N93" s="11" t="s">
        <v>592</v>
      </c>
      <c r="O93" s="10" t="s">
        <v>593</v>
      </c>
      <c r="P93" s="10"/>
    </row>
    <row r="94" spans="2:18" s="21" customFormat="1" ht="27" x14ac:dyDescent="0.15">
      <c r="B94" s="10">
        <v>89</v>
      </c>
      <c r="C94" s="15">
        <v>7102</v>
      </c>
      <c r="D94" s="15" t="s">
        <v>594</v>
      </c>
      <c r="E94" s="15"/>
      <c r="F94" s="15" t="s">
        <v>595</v>
      </c>
      <c r="G94" s="22" t="s">
        <v>596</v>
      </c>
      <c r="H94" s="15" t="s">
        <v>597</v>
      </c>
      <c r="I94" s="15" t="s">
        <v>598</v>
      </c>
      <c r="J94" s="15">
        <v>2</v>
      </c>
      <c r="K94" s="15" t="s">
        <v>599</v>
      </c>
      <c r="L94" s="10" t="s">
        <v>44</v>
      </c>
      <c r="M94" s="15" t="s">
        <v>600</v>
      </c>
      <c r="N94" s="20" t="s">
        <v>601</v>
      </c>
      <c r="O94" s="23" t="s">
        <v>602</v>
      </c>
      <c r="P94" s="15"/>
      <c r="Q94" s="4"/>
      <c r="R94" s="4"/>
    </row>
    <row r="95" spans="2:18" s="21" customFormat="1" ht="108" x14ac:dyDescent="0.15">
      <c r="B95" s="10">
        <v>90</v>
      </c>
      <c r="C95" s="15">
        <v>7103</v>
      </c>
      <c r="D95" s="15" t="s">
        <v>594</v>
      </c>
      <c r="E95" s="15"/>
      <c r="F95" s="15" t="s">
        <v>603</v>
      </c>
      <c r="G95" s="24" t="s">
        <v>604</v>
      </c>
      <c r="H95" s="15" t="s">
        <v>605</v>
      </c>
      <c r="I95" s="15" t="s">
        <v>606</v>
      </c>
      <c r="J95" s="15">
        <v>2</v>
      </c>
      <c r="K95" s="15" t="s">
        <v>599</v>
      </c>
      <c r="L95" s="10" t="s">
        <v>44</v>
      </c>
      <c r="M95" s="15" t="s">
        <v>607</v>
      </c>
      <c r="N95" s="20" t="s">
        <v>608</v>
      </c>
      <c r="O95" s="10" t="s">
        <v>609</v>
      </c>
      <c r="P95" s="15"/>
      <c r="Q95" s="4"/>
      <c r="R95" s="4"/>
    </row>
    <row r="96" spans="2:18" s="21" customFormat="1" ht="40.5" x14ac:dyDescent="0.15">
      <c r="B96" s="10">
        <v>91</v>
      </c>
      <c r="C96" s="15">
        <v>7103</v>
      </c>
      <c r="D96" s="15" t="s">
        <v>594</v>
      </c>
      <c r="E96" s="15"/>
      <c r="F96" s="15" t="s">
        <v>603</v>
      </c>
      <c r="G96" s="24" t="s">
        <v>610</v>
      </c>
      <c r="H96" s="15" t="s">
        <v>605</v>
      </c>
      <c r="I96" s="15" t="s">
        <v>611</v>
      </c>
      <c r="J96" s="15">
        <v>1</v>
      </c>
      <c r="K96" s="15" t="s">
        <v>599</v>
      </c>
      <c r="L96" s="10" t="s">
        <v>44</v>
      </c>
      <c r="M96" s="15" t="s">
        <v>612</v>
      </c>
      <c r="N96" s="20" t="s">
        <v>613</v>
      </c>
      <c r="O96" s="10" t="s">
        <v>614</v>
      </c>
      <c r="P96" s="15"/>
      <c r="Q96" s="4"/>
      <c r="R96" s="4"/>
    </row>
    <row r="97" spans="2:18" s="21" customFormat="1" ht="40.5" x14ac:dyDescent="0.15">
      <c r="B97" s="10">
        <v>92</v>
      </c>
      <c r="C97" s="15">
        <v>7104</v>
      </c>
      <c r="D97" s="15" t="s">
        <v>594</v>
      </c>
      <c r="E97" s="15"/>
      <c r="F97" s="15" t="s">
        <v>615</v>
      </c>
      <c r="G97" s="22" t="s">
        <v>616</v>
      </c>
      <c r="H97" s="15" t="s">
        <v>617</v>
      </c>
      <c r="I97" s="15" t="s">
        <v>618</v>
      </c>
      <c r="J97" s="15">
        <v>1</v>
      </c>
      <c r="K97" s="15" t="s">
        <v>599</v>
      </c>
      <c r="L97" s="10" t="s">
        <v>44</v>
      </c>
      <c r="M97" s="15" t="s">
        <v>619</v>
      </c>
      <c r="N97" s="20" t="s">
        <v>620</v>
      </c>
      <c r="O97" s="10" t="s">
        <v>621</v>
      </c>
      <c r="P97" s="15"/>
      <c r="Q97" s="4"/>
      <c r="R97" s="4"/>
    </row>
    <row r="98" spans="2:18" s="8" customFormat="1" ht="40.5" x14ac:dyDescent="0.15">
      <c r="B98" s="10">
        <v>93</v>
      </c>
      <c r="C98" s="10">
        <v>7303</v>
      </c>
      <c r="D98" s="10" t="s">
        <v>622</v>
      </c>
      <c r="E98" s="10"/>
      <c r="F98" s="10" t="s">
        <v>623</v>
      </c>
      <c r="G98" s="18" t="s">
        <v>624</v>
      </c>
      <c r="H98" s="10" t="s">
        <v>625</v>
      </c>
      <c r="I98" s="25" t="s">
        <v>626</v>
      </c>
      <c r="J98" s="10">
        <v>1</v>
      </c>
      <c r="K98" s="10" t="s">
        <v>627</v>
      </c>
      <c r="L98" s="10" t="s">
        <v>44</v>
      </c>
      <c r="M98" s="10" t="s">
        <v>628</v>
      </c>
      <c r="N98" s="11" t="s">
        <v>629</v>
      </c>
      <c r="O98" s="15" t="s">
        <v>630</v>
      </c>
      <c r="P98" s="10"/>
      <c r="Q98" s="4"/>
      <c r="R98" s="4"/>
    </row>
    <row r="99" spans="2:18" s="8" customFormat="1" ht="81" x14ac:dyDescent="0.15">
      <c r="B99" s="10">
        <v>94</v>
      </c>
      <c r="C99" s="10">
        <v>7303</v>
      </c>
      <c r="D99" s="10" t="s">
        <v>622</v>
      </c>
      <c r="E99" s="10"/>
      <c r="F99" s="10" t="s">
        <v>623</v>
      </c>
      <c r="G99" s="18" t="s">
        <v>631</v>
      </c>
      <c r="H99" s="10" t="s">
        <v>632</v>
      </c>
      <c r="I99" s="25" t="s">
        <v>633</v>
      </c>
      <c r="J99" s="10">
        <v>1</v>
      </c>
      <c r="K99" s="10" t="s">
        <v>627</v>
      </c>
      <c r="L99" s="10" t="s">
        <v>44</v>
      </c>
      <c r="M99" s="10" t="s">
        <v>634</v>
      </c>
      <c r="N99" s="11" t="s">
        <v>635</v>
      </c>
      <c r="O99" s="13" t="s">
        <v>636</v>
      </c>
      <c r="P99" s="10"/>
      <c r="Q99" s="4"/>
      <c r="R99" s="4"/>
    </row>
    <row r="100" spans="2:18" ht="40.5" x14ac:dyDescent="0.15">
      <c r="B100" s="10">
        <v>95</v>
      </c>
      <c r="C100" s="10">
        <v>7304</v>
      </c>
      <c r="D100" s="10" t="s">
        <v>622</v>
      </c>
      <c r="E100" s="10"/>
      <c r="F100" s="10" t="s">
        <v>637</v>
      </c>
      <c r="G100" s="18" t="s">
        <v>638</v>
      </c>
      <c r="H100" s="10" t="s">
        <v>639</v>
      </c>
      <c r="I100" s="10" t="s">
        <v>640</v>
      </c>
      <c r="J100" s="10">
        <v>5</v>
      </c>
      <c r="K100" s="10" t="s">
        <v>627</v>
      </c>
      <c r="L100" s="10" t="s">
        <v>44</v>
      </c>
      <c r="M100" s="10" t="s">
        <v>641</v>
      </c>
      <c r="N100" s="11" t="s">
        <v>642</v>
      </c>
      <c r="O100" s="10" t="s">
        <v>643</v>
      </c>
      <c r="P100" s="10"/>
    </row>
    <row r="101" spans="2:18" ht="54" x14ac:dyDescent="0.15">
      <c r="B101" s="10">
        <v>96</v>
      </c>
      <c r="C101" s="10">
        <v>7305</v>
      </c>
      <c r="D101" s="10" t="s">
        <v>644</v>
      </c>
      <c r="E101" s="10"/>
      <c r="F101" s="10" t="s">
        <v>645</v>
      </c>
      <c r="G101" s="16" t="s">
        <v>646</v>
      </c>
      <c r="H101" s="10" t="s">
        <v>647</v>
      </c>
      <c r="I101" s="10" t="s">
        <v>648</v>
      </c>
      <c r="J101" s="10">
        <v>2</v>
      </c>
      <c r="K101" s="10" t="s">
        <v>627</v>
      </c>
      <c r="L101" s="10" t="s">
        <v>200</v>
      </c>
      <c r="M101" s="10" t="s">
        <v>649</v>
      </c>
      <c r="N101" s="11" t="s">
        <v>650</v>
      </c>
      <c r="O101" s="10" t="s">
        <v>651</v>
      </c>
      <c r="P101" s="10"/>
    </row>
    <row r="102" spans="2:18" ht="27" x14ac:dyDescent="0.15">
      <c r="B102" s="10">
        <v>97</v>
      </c>
      <c r="C102" s="10">
        <v>9372</v>
      </c>
      <c r="D102" s="10" t="s">
        <v>652</v>
      </c>
      <c r="E102" s="10" t="s">
        <v>653</v>
      </c>
      <c r="F102" s="10" t="s">
        <v>654</v>
      </c>
      <c r="G102" s="16" t="s">
        <v>655</v>
      </c>
      <c r="H102" s="10" t="s">
        <v>656</v>
      </c>
      <c r="I102" s="10" t="s">
        <v>657</v>
      </c>
      <c r="J102" s="10">
        <v>1</v>
      </c>
      <c r="K102" s="10" t="s">
        <v>133</v>
      </c>
      <c r="L102" s="10" t="s">
        <v>44</v>
      </c>
      <c r="M102" s="10" t="s">
        <v>658</v>
      </c>
      <c r="N102" s="11" t="s">
        <v>659</v>
      </c>
      <c r="O102" s="10" t="s">
        <v>660</v>
      </c>
      <c r="P102" s="10"/>
    </row>
    <row r="103" spans="2:18" ht="40.5" x14ac:dyDescent="0.15">
      <c r="B103" s="10">
        <v>98</v>
      </c>
      <c r="C103" s="10">
        <v>9374</v>
      </c>
      <c r="D103" s="10" t="s">
        <v>661</v>
      </c>
      <c r="E103" s="10" t="s">
        <v>653</v>
      </c>
      <c r="F103" s="10" t="s">
        <v>662</v>
      </c>
      <c r="G103" s="18" t="s">
        <v>663</v>
      </c>
      <c r="H103" s="10" t="s">
        <v>664</v>
      </c>
      <c r="I103" s="10" t="s">
        <v>665</v>
      </c>
      <c r="J103" s="10">
        <v>1</v>
      </c>
      <c r="K103" s="10" t="s">
        <v>43</v>
      </c>
      <c r="L103" s="10" t="s">
        <v>44</v>
      </c>
      <c r="M103" s="10" t="s">
        <v>666</v>
      </c>
      <c r="N103" s="11" t="s">
        <v>667</v>
      </c>
      <c r="O103" s="10" t="s">
        <v>668</v>
      </c>
      <c r="P103" s="10"/>
    </row>
    <row r="104" spans="2:18" ht="35.1" customHeight="1" x14ac:dyDescent="0.15">
      <c r="B104" s="10"/>
      <c r="C104" s="10"/>
      <c r="D104" s="10"/>
      <c r="E104" s="10"/>
      <c r="F104" s="10"/>
      <c r="G104" s="16"/>
      <c r="H104" s="10"/>
      <c r="I104" s="10" t="s">
        <v>669</v>
      </c>
      <c r="J104" s="10">
        <f>SUM(J6:J103)</f>
        <v>159</v>
      </c>
      <c r="K104" s="10"/>
      <c r="L104" s="10"/>
      <c r="M104" s="10"/>
      <c r="N104" s="10"/>
      <c r="O104" s="26"/>
      <c r="P104" s="10"/>
    </row>
    <row r="106" spans="2:18" ht="35.1" customHeight="1" x14ac:dyDescent="0.15">
      <c r="G106" s="28" t="s">
        <v>670</v>
      </c>
      <c r="H106" s="4"/>
    </row>
    <row r="107" spans="2:18" ht="35.1" customHeight="1" x14ac:dyDescent="0.15">
      <c r="G107" s="29" t="s">
        <v>671</v>
      </c>
      <c r="H107" s="29" t="s">
        <v>672</v>
      </c>
      <c r="I107" s="10" t="s">
        <v>673</v>
      </c>
    </row>
    <row r="108" spans="2:18" ht="35.1" customHeight="1" x14ac:dyDescent="0.15">
      <c r="G108" s="10" t="s">
        <v>56</v>
      </c>
      <c r="H108" s="30">
        <f t="shared" ref="H108:H116" si="1">SUMIF($D$6:$D$103,G108,$J$6:$J$103)</f>
        <v>62</v>
      </c>
      <c r="I108" s="10"/>
      <c r="J108" s="27" t="s">
        <v>43</v>
      </c>
      <c r="K108" s="31">
        <f>SUMIF($K$6:$K$103,J108,$J$6:$J$103)</f>
        <v>139</v>
      </c>
    </row>
    <row r="109" spans="2:18" ht="35.1" customHeight="1" x14ac:dyDescent="0.15">
      <c r="G109" s="10" t="s">
        <v>252</v>
      </c>
      <c r="H109" s="30">
        <f t="shared" si="1"/>
        <v>19</v>
      </c>
      <c r="I109" s="10"/>
      <c r="K109" s="12"/>
    </row>
    <row r="110" spans="2:18" ht="35.1" customHeight="1" x14ac:dyDescent="0.15">
      <c r="G110" s="10" t="s">
        <v>674</v>
      </c>
      <c r="H110" s="30">
        <f t="shared" si="1"/>
        <v>45</v>
      </c>
      <c r="I110" s="10" t="s">
        <v>675</v>
      </c>
      <c r="J110" s="27" t="s">
        <v>676</v>
      </c>
      <c r="K110" s="31">
        <f>SUMIF($K$6:$K$103,J110,$J$6:$J$103)</f>
        <v>5</v>
      </c>
    </row>
    <row r="111" spans="2:18" ht="35.1" customHeight="1" x14ac:dyDescent="0.15">
      <c r="G111" s="10" t="s">
        <v>520</v>
      </c>
      <c r="H111" s="30">
        <f t="shared" si="1"/>
        <v>12</v>
      </c>
      <c r="I111" s="10"/>
      <c r="K111" s="12"/>
    </row>
    <row r="112" spans="2:18" ht="35.1" customHeight="1" x14ac:dyDescent="0.15">
      <c r="G112" s="10" t="s">
        <v>677</v>
      </c>
      <c r="H112" s="30">
        <f t="shared" si="1"/>
        <v>3</v>
      </c>
      <c r="I112" s="10"/>
      <c r="K112" s="12"/>
    </row>
    <row r="113" spans="7:11" ht="35.1" customHeight="1" x14ac:dyDescent="0.15">
      <c r="G113" s="10" t="s">
        <v>586</v>
      </c>
      <c r="H113" s="30">
        <f t="shared" si="1"/>
        <v>1</v>
      </c>
      <c r="I113" s="10"/>
      <c r="K113" s="12"/>
    </row>
    <row r="114" spans="7:11" ht="35.1" customHeight="1" x14ac:dyDescent="0.15">
      <c r="G114" s="10" t="s">
        <v>594</v>
      </c>
      <c r="H114" s="30">
        <f t="shared" si="1"/>
        <v>6</v>
      </c>
      <c r="I114" s="10" t="s">
        <v>678</v>
      </c>
      <c r="J114" s="27" t="s">
        <v>599</v>
      </c>
      <c r="K114" s="31">
        <f>SUMIF($K$6:$K$103,J114,$J$6:$J$103)</f>
        <v>6</v>
      </c>
    </row>
    <row r="115" spans="7:11" ht="35.1" customHeight="1" x14ac:dyDescent="0.15">
      <c r="G115" s="10" t="s">
        <v>644</v>
      </c>
      <c r="H115" s="30">
        <f t="shared" si="1"/>
        <v>9</v>
      </c>
      <c r="I115" s="10" t="s">
        <v>679</v>
      </c>
      <c r="J115" s="27" t="s">
        <v>627</v>
      </c>
      <c r="K115" s="31">
        <f>SUMIF($K$6:$K$103,J115,$J$6:$J$103)</f>
        <v>9</v>
      </c>
    </row>
    <row r="116" spans="7:11" ht="35.1" customHeight="1" x14ac:dyDescent="0.15">
      <c r="G116" s="10" t="s">
        <v>652</v>
      </c>
      <c r="H116" s="30">
        <f t="shared" si="1"/>
        <v>2</v>
      </c>
      <c r="I116" s="10"/>
    </row>
    <row r="117" spans="7:11" ht="35.1" customHeight="1" x14ac:dyDescent="0.15">
      <c r="G117" s="29" t="s">
        <v>669</v>
      </c>
      <c r="H117" s="30">
        <f>SUM(H108:H116)</f>
        <v>159</v>
      </c>
      <c r="I117" s="10"/>
    </row>
  </sheetData>
  <autoFilter ref="B5:R104"/>
  <mergeCells count="10">
    <mergeCell ref="K4:K5"/>
    <mergeCell ref="L4:L5"/>
    <mergeCell ref="M4:O4"/>
    <mergeCell ref="P4:P5"/>
    <mergeCell ref="B4:B5"/>
    <mergeCell ref="C4:C5"/>
    <mergeCell ref="D4:F4"/>
    <mergeCell ref="G4:G5"/>
    <mergeCell ref="H4:I4"/>
    <mergeCell ref="J4:J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공고</vt:lpstr>
      <vt:lpstr>공고!Print_Titles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YHK</dc:creator>
  <cp:lastModifiedBy>YHK</cp:lastModifiedBy>
  <dcterms:created xsi:type="dcterms:W3CDTF">2020-05-08T04:42:25Z</dcterms:created>
  <dcterms:modified xsi:type="dcterms:W3CDTF">2020-05-08T07:19:12Z</dcterms:modified>
</cp:coreProperties>
</file>