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여름학기\8.조선대 5.8\"/>
    </mc:Choice>
  </mc:AlternateContent>
  <bookViews>
    <workbookView xWindow="28680" yWindow="-120" windowWidth="29040" windowHeight="15720"/>
  </bookViews>
  <sheets>
    <sheet name="타 대학 학생의 조선대학교 수학 추천자 명단  " sheetId="24" r:id="rId1"/>
    <sheet name="단과대학 및 학과명" sheetId="28" r:id="rId2"/>
  </sheets>
  <externalReferences>
    <externalReference r:id="rId3"/>
  </externalReferences>
  <definedNames>
    <definedName name="_xlnm.Print_Area" localSheetId="0">'타 대학 학생의 조선대학교 수학 추천자 명단  '!$A$1:$N$12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7" i="28" l="1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</calcChain>
</file>

<file path=xl/comments1.xml><?xml version="1.0" encoding="utf-8"?>
<comments xmlns="http://schemas.openxmlformats.org/spreadsheetml/2006/main">
  <authors>
    <author>chosun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chosun: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조선대학교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시트</t>
        </r>
        <r>
          <rPr>
            <sz val="9"/>
            <color indexed="81"/>
            <rFont val="Tahoma"/>
            <family val="2"/>
          </rPr>
          <t xml:space="preserve">2 </t>
        </r>
        <r>
          <rPr>
            <sz val="9"/>
            <color indexed="81"/>
            <rFont val="돋움"/>
            <family val="3"/>
            <charset val="129"/>
          </rPr>
          <t xml:space="preserve">참조
</t>
        </r>
      </text>
    </comment>
  </commentList>
</comments>
</file>

<file path=xl/sharedStrings.xml><?xml version="1.0" encoding="utf-8"?>
<sst xmlns="http://schemas.openxmlformats.org/spreadsheetml/2006/main" count="120" uniqueCount="120">
  <si>
    <t>연번</t>
    <phoneticPr fontId="1" type="noConversion"/>
  </si>
  <si>
    <t>학년</t>
    <phoneticPr fontId="1" type="noConversion"/>
  </si>
  <si>
    <t>학번</t>
    <phoneticPr fontId="1" type="noConversion"/>
  </si>
  <si>
    <t>성명</t>
    <phoneticPr fontId="1" type="noConversion"/>
  </si>
  <si>
    <t>주민등록번호</t>
    <phoneticPr fontId="1" type="noConversion"/>
  </si>
  <si>
    <t>연락처</t>
    <phoneticPr fontId="1" type="noConversion"/>
  </si>
  <si>
    <t>e-mail</t>
    <phoneticPr fontId="1" type="noConversion"/>
  </si>
  <si>
    <t xml:space="preserve">     * 개인정보 수집 안내</t>
    <phoneticPr fontId="1" type="noConversion"/>
  </si>
  <si>
    <t xml:space="preserve">       - 관련 근거 : 교육기본법 제16조, 고등교육법 시행령 제73조, 개인정보보호법 제15조</t>
    <phoneticPr fontId="1" type="noConversion"/>
  </si>
  <si>
    <t xml:space="preserve">       - 개인정보 수집 . 이용목적 : 대학간 학술교류협정에 따른 학적생성 기초자료 수집</t>
    <phoneticPr fontId="1" type="noConversion"/>
  </si>
  <si>
    <t xml:space="preserve">       - 개인정보 수집 항목 : 소속대학, 학과, 학년, 학번, 성명, 주민등록번호, 연락처, 이메일</t>
    <phoneticPr fontId="1" type="noConversion"/>
  </si>
  <si>
    <t xml:space="preserve">       - 개인정보 보유 및 이용기간 : 교육기본법 제23조의 3(학생정보의 보호원칙) 적용</t>
    <phoneticPr fontId="1" type="noConversion"/>
  </si>
  <si>
    <t>조선대학교 수강 희망 학부(과)</t>
    <phoneticPr fontId="1" type="noConversion"/>
  </si>
  <si>
    <t>소속 대학명</t>
    <phoneticPr fontId="1" type="noConversion"/>
  </si>
  <si>
    <t>소속 학과</t>
    <phoneticPr fontId="1" type="noConversion"/>
  </si>
  <si>
    <t>대학</t>
  </si>
  <si>
    <t>학과</t>
  </si>
  <si>
    <t>글로벌비즈니스커뮤니케이션학과</t>
  </si>
  <si>
    <t>문예창작학과</t>
  </si>
  <si>
    <t>역사문화학과</t>
  </si>
  <si>
    <t>영어영문학과</t>
  </si>
  <si>
    <t>일본어과</t>
  </si>
  <si>
    <t>국어국문학부</t>
  </si>
  <si>
    <t>아시아언어문화학부</t>
  </si>
  <si>
    <t>유럽언어문화학부</t>
  </si>
  <si>
    <t>공공인재법무학과</t>
  </si>
  <si>
    <t>군사학과</t>
  </si>
  <si>
    <t>미디어커뮤니케이션학과</t>
  </si>
  <si>
    <t>법학과</t>
  </si>
  <si>
    <t>정치외교학과</t>
  </si>
  <si>
    <t>행정복지학부</t>
  </si>
  <si>
    <t>교육학과</t>
  </si>
  <si>
    <t>국어교육과</t>
  </si>
  <si>
    <t>물리교육과</t>
  </si>
  <si>
    <t>생물교육과</t>
  </si>
  <si>
    <t>수학교육과</t>
  </si>
  <si>
    <t>영어교육과</t>
  </si>
  <si>
    <t>음악교육과</t>
  </si>
  <si>
    <t>지구과학교육과</t>
  </si>
  <si>
    <t>특수교육과</t>
  </si>
  <si>
    <t>화학교육과</t>
  </si>
  <si>
    <t>경제학과</t>
  </si>
  <si>
    <t>무역학과</t>
  </si>
  <si>
    <t>경영학부</t>
  </si>
  <si>
    <t>경찰행정학과</t>
  </si>
  <si>
    <t>상담심리학과</t>
  </si>
  <si>
    <t>소방재난관리학과</t>
  </si>
  <si>
    <t>식품영양학과</t>
  </si>
  <si>
    <t>언어치료학과</t>
  </si>
  <si>
    <t>자연과학계열</t>
  </si>
  <si>
    <t>건축공학과</t>
  </si>
  <si>
    <t>건축학과(5년제)</t>
  </si>
  <si>
    <t>광기술공학과</t>
  </si>
  <si>
    <t>기계공학과</t>
  </si>
  <si>
    <t>산업공학과</t>
  </si>
  <si>
    <t>생명화학공학과</t>
  </si>
  <si>
    <t>선박해양공학과</t>
  </si>
  <si>
    <t>신소재공학과</t>
  </si>
  <si>
    <t>원자력공학과</t>
  </si>
  <si>
    <t>전기공학과</t>
  </si>
  <si>
    <t>첨단에너지공학과</t>
  </si>
  <si>
    <t>토목공학과</t>
  </si>
  <si>
    <t>항공우주공학과</t>
  </si>
  <si>
    <t>환경공학과</t>
  </si>
  <si>
    <t>전자공학과</t>
  </si>
  <si>
    <t>디자인공학과</t>
  </si>
  <si>
    <t>시각디자인학과</t>
  </si>
  <si>
    <t>라이프스타일디자인학부</t>
  </si>
  <si>
    <t>문화콘텐츠학부</t>
  </si>
  <si>
    <t>공연예술무용과</t>
  </si>
  <si>
    <t>스포츠산업학과</t>
  </si>
  <si>
    <t>체육학과</t>
  </si>
  <si>
    <t>태권도학과</t>
  </si>
  <si>
    <t>O</t>
    <phoneticPr fontId="1" type="noConversion"/>
  </si>
  <si>
    <t>※ 암호화 (PW:6065) 처리된 파일로 회신하여 주시기 바랍니다.</t>
    <phoneticPr fontId="14" type="noConversion"/>
  </si>
  <si>
    <t>기계공학과</t>
    <phoneticPr fontId="1" type="noConversion"/>
  </si>
  <si>
    <t>000000-0000000</t>
    <phoneticPr fontId="1" type="noConversion"/>
  </si>
  <si>
    <t>010-1234-5678</t>
    <phoneticPr fontId="1" type="noConversion"/>
  </si>
  <si>
    <t>chosun@chosun.ac.kr</t>
    <phoneticPr fontId="1" type="noConversion"/>
  </si>
  <si>
    <t>X</t>
    <phoneticPr fontId="1" type="noConversion"/>
  </si>
  <si>
    <t>개인정보제공 동의여부 (O/X)</t>
    <phoneticPr fontId="1" type="noConversion"/>
  </si>
  <si>
    <t>AI·SW학부(모빌리티SW전공)</t>
  </si>
  <si>
    <t>AI·SW학부(인공지능공학전공)</t>
  </si>
  <si>
    <t>AI·SW학부(정보보안전공)</t>
  </si>
  <si>
    <t>AI·SW학부(정보통신공학전공)</t>
  </si>
  <si>
    <t>AI·SW학부(컴퓨터공학전공)</t>
  </si>
  <si>
    <t>K-컬처공연·기획학과</t>
  </si>
  <si>
    <t>국어국문학부(국어국문학전공)</t>
  </si>
  <si>
    <t>국어국문학부(한국어교육전공)</t>
  </si>
  <si>
    <t>라이프스타일디자인학부(섬유·패션디자인전공)</t>
  </si>
  <si>
    <t>라이프스타일디자인학부(실내디자인전공)</t>
  </si>
  <si>
    <t>만화·애니메이션학과</t>
  </si>
  <si>
    <t>문화콘텐츠학부(시각문화큐레이터전공)</t>
  </si>
  <si>
    <t>문화콘텐츠학부(현대조형미디어전공/가구·도자디자인전공)</t>
  </si>
  <si>
    <t>미래융합학부</t>
  </si>
  <si>
    <t>미술학부</t>
  </si>
  <si>
    <t>미술학부 서양화전공</t>
  </si>
  <si>
    <t>미술학부 한국화전공</t>
  </si>
  <si>
    <t>반도체화학과</t>
  </si>
  <si>
    <t>생명과학과</t>
  </si>
  <si>
    <t>아시아언어문화학부(중국어문화학전공)</t>
  </si>
  <si>
    <t>아시아언어문화학부(철학전공)</t>
  </si>
  <si>
    <t>용접·접합과학공학과</t>
  </si>
  <si>
    <t>유럽언어문화학부(독일어문화학전공)</t>
  </si>
  <si>
    <t>유럽언어문화학부(러시아어전공)</t>
  </si>
  <si>
    <t>유럽언어문화학부(스페인중남미전공)</t>
  </si>
  <si>
    <t>융합수리과학부</t>
  </si>
  <si>
    <t>의생명과학부</t>
  </si>
  <si>
    <t>작업치료학과</t>
  </si>
  <si>
    <t>컴퓨터통계학과</t>
  </si>
  <si>
    <t>신청학기</t>
    <phoneticPr fontId="1" type="noConversion"/>
  </si>
  <si>
    <t>소속 단과대학</t>
    <phoneticPr fontId="1" type="noConversion"/>
  </si>
  <si>
    <t>학생 정보</t>
    <phoneticPr fontId="1" type="noConversion"/>
  </si>
  <si>
    <t>소속 대학 정보</t>
    <phoneticPr fontId="1" type="noConversion"/>
  </si>
  <si>
    <t>조선대학교 교류수학 경험 여부 (O/X)</t>
    <phoneticPr fontId="1" type="noConversion"/>
  </si>
  <si>
    <t>조선대학교 교류 정보</t>
    <phoneticPr fontId="1" type="noConversion"/>
  </si>
  <si>
    <t>년도    학기</t>
    <phoneticPr fontId="1" type="noConversion"/>
  </si>
  <si>
    <t xml:space="preserve">조선대학교 교류수학 추천자 명단 [OO대학교] </t>
    <phoneticPr fontId="1" type="noConversion"/>
  </si>
  <si>
    <t>지도교수                            (인)</t>
    <phoneticPr fontId="1" type="noConversion"/>
  </si>
  <si>
    <t>학과(부)장                          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</si>
</sst>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i/>
      <sz val="11"/>
      <color theme="0" tint="-0.34998626667073579"/>
      <name val="맑은 고딕"/>
      <family val="3"/>
      <charset val="129"/>
      <scheme val="major"/>
    </font>
    <font>
      <i/>
      <u/>
      <sz val="11"/>
      <color theme="0" tint="-0.3499862666707357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osun/Downloads/&#49888;&#51077;&#49373;%20&#46321;&#47197;&#509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신입생 등록율"/>
    </sheetNames>
    <sheetDataSet>
      <sheetData sheetId="0"/>
      <sheetData sheetId="1"/>
      <sheetData sheetId="2">
        <row r="3">
          <cell r="B3" t="str">
            <v>국어국문학부</v>
          </cell>
          <cell r="C3" t="str">
            <v>글로벌인문대학</v>
          </cell>
        </row>
        <row r="4">
          <cell r="B4" t="str">
            <v>국어국문학부(국어국문학전공)</v>
          </cell>
          <cell r="C4" t="str">
            <v>글로벌인문대학</v>
          </cell>
        </row>
        <row r="5">
          <cell r="B5" t="str">
            <v>국어국문학부(한국어교육전공)</v>
          </cell>
          <cell r="C5" t="str">
            <v>글로벌인문대학</v>
          </cell>
        </row>
        <row r="6">
          <cell r="B6" t="str">
            <v>영어영문학과</v>
          </cell>
          <cell r="C6" t="str">
            <v>글로벌인문대학</v>
          </cell>
        </row>
        <row r="7">
          <cell r="B7" t="str">
            <v>역사문화학과</v>
          </cell>
          <cell r="C7" t="str">
            <v>글로벌인문대학</v>
          </cell>
        </row>
        <row r="8">
          <cell r="B8" t="str">
            <v>문예창작학과</v>
          </cell>
          <cell r="C8" t="str">
            <v>글로벌인문대학</v>
          </cell>
        </row>
        <row r="9">
          <cell r="B9" t="str">
            <v>일본어과</v>
          </cell>
          <cell r="C9" t="str">
            <v>글로벌인문대학</v>
          </cell>
        </row>
        <row r="10">
          <cell r="B10" t="str">
            <v>아시아언어문화학부</v>
          </cell>
          <cell r="C10" t="str">
            <v>글로벌인문대학</v>
          </cell>
        </row>
        <row r="11">
          <cell r="B11" t="str">
            <v>아시아언어문화학부(중국어문화학전공)</v>
          </cell>
          <cell r="C11" t="str">
            <v>글로벌인문대학</v>
          </cell>
        </row>
        <row r="12">
          <cell r="B12" t="str">
            <v>아시아언어문화학부(철학전공)</v>
          </cell>
          <cell r="C12" t="str">
            <v>글로벌인문대학</v>
          </cell>
        </row>
        <row r="13">
          <cell r="B13" t="str">
            <v>유럽언어문화학부</v>
          </cell>
          <cell r="C13" t="str">
            <v>글로벌인문대학</v>
          </cell>
        </row>
        <row r="14">
          <cell r="B14" t="str">
            <v>유럽언어문화학부(독일어문화학전공)</v>
          </cell>
          <cell r="C14" t="str">
            <v>글로벌인문대학</v>
          </cell>
        </row>
        <row r="15">
          <cell r="B15" t="str">
            <v>유럽언어문화학부(러시아어전공)</v>
          </cell>
          <cell r="C15" t="str">
            <v>글로벌인문대학</v>
          </cell>
        </row>
        <row r="16">
          <cell r="B16" t="str">
            <v>유럽언어문화학부(스페인중남미전공)</v>
          </cell>
          <cell r="C16" t="str">
            <v>글로벌인문대학</v>
          </cell>
        </row>
        <row r="17">
          <cell r="B17" t="str">
            <v>글로벌비즈니스커뮤니케이션학과</v>
          </cell>
          <cell r="C17" t="str">
            <v>글로벌인문대학</v>
          </cell>
        </row>
        <row r="18">
          <cell r="B18" t="str">
            <v>K-컬처공연·기획학과</v>
          </cell>
          <cell r="C18" t="str">
            <v>글로벌인문대학</v>
          </cell>
        </row>
        <row r="20">
          <cell r="B20" t="str">
            <v>자연과학계열</v>
          </cell>
          <cell r="C20" t="str">
            <v>자연과학.공공보건안전대학</v>
          </cell>
        </row>
        <row r="21">
          <cell r="B21" t="str">
            <v>컴퓨터통계학과</v>
          </cell>
          <cell r="C21" t="str">
            <v>자연과학.공공보건안전대학</v>
          </cell>
        </row>
        <row r="22">
          <cell r="B22" t="str">
            <v>반도체화학과</v>
          </cell>
          <cell r="C22" t="str">
            <v>자연과학.공공보건안전대학</v>
          </cell>
        </row>
        <row r="23">
          <cell r="B23" t="str">
            <v>생명과학과</v>
          </cell>
          <cell r="C23" t="str">
            <v>자연과학.공공보건안전대학</v>
          </cell>
        </row>
        <row r="24">
          <cell r="B24" t="str">
            <v>의생명과학부</v>
          </cell>
          <cell r="C24" t="str">
            <v>자연과학.공공보건안전대학</v>
          </cell>
        </row>
        <row r="25">
          <cell r="B25" t="str">
            <v>융합수리과학부</v>
          </cell>
          <cell r="C25" t="str">
            <v>자연과학.공공보건안전대학</v>
          </cell>
        </row>
        <row r="26">
          <cell r="B26" t="str">
            <v>식품영양학과</v>
          </cell>
          <cell r="C26" t="str">
            <v>자연과학.공공보건안전대학</v>
          </cell>
        </row>
        <row r="27">
          <cell r="B27" t="str">
            <v>경찰행정학과</v>
          </cell>
          <cell r="C27" t="str">
            <v>자연과학.공공보건안전대학</v>
          </cell>
        </row>
        <row r="28">
          <cell r="B28" t="str">
            <v>상담심리학과</v>
          </cell>
          <cell r="C28" t="str">
            <v>자연과학.공공보건안전대학</v>
          </cell>
        </row>
        <row r="29">
          <cell r="B29" t="str">
            <v>언어치료학과</v>
          </cell>
          <cell r="C29" t="str">
            <v>자연과학.공공보건안전대학</v>
          </cell>
        </row>
        <row r="30">
          <cell r="B30" t="str">
            <v>작업치료학과</v>
          </cell>
          <cell r="C30" t="str">
            <v>자연과학.공공보건안전대학</v>
          </cell>
        </row>
        <row r="31">
          <cell r="B31" t="str">
            <v>소방재난관리학과</v>
          </cell>
          <cell r="C31" t="str">
            <v>자연과학.공공보건안전대학</v>
          </cell>
        </row>
        <row r="33">
          <cell r="B33" t="str">
            <v>법학과</v>
          </cell>
          <cell r="C33" t="str">
            <v>법사회대학</v>
          </cell>
        </row>
        <row r="34">
          <cell r="B34" t="str">
            <v>공공인재법무학과</v>
          </cell>
          <cell r="C34" t="str">
            <v>법사회대학</v>
          </cell>
        </row>
        <row r="35">
          <cell r="B35" t="str">
            <v>행정복지학부</v>
          </cell>
          <cell r="C35" t="str">
            <v>법사회대학</v>
          </cell>
        </row>
        <row r="36">
          <cell r="B36" t="str">
            <v>정치외교학과</v>
          </cell>
          <cell r="C36" t="str">
            <v>법사회대학</v>
          </cell>
        </row>
        <row r="37">
          <cell r="B37" t="str">
            <v>미디어커뮤니케이션학과</v>
          </cell>
          <cell r="C37" t="str">
            <v>법사회대학</v>
          </cell>
        </row>
        <row r="38">
          <cell r="B38" t="str">
            <v>군사학과(남)</v>
          </cell>
          <cell r="C38" t="str">
            <v>법사회대학</v>
          </cell>
        </row>
        <row r="39">
          <cell r="B39" t="str">
            <v>군사학과(여)</v>
          </cell>
          <cell r="C39" t="str">
            <v>법사회대학</v>
          </cell>
        </row>
        <row r="40">
          <cell r="B40" t="str">
            <v>군사학과</v>
          </cell>
          <cell r="C40" t="str">
            <v>법사회대학</v>
          </cell>
        </row>
        <row r="42">
          <cell r="B42" t="str">
            <v>경영학부</v>
          </cell>
          <cell r="C42" t="str">
            <v>경상대학</v>
          </cell>
        </row>
        <row r="43">
          <cell r="B43" t="str">
            <v>경제학과</v>
          </cell>
          <cell r="C43" t="str">
            <v>경상대학</v>
          </cell>
        </row>
        <row r="44">
          <cell r="B44" t="str">
            <v>무역학과</v>
          </cell>
          <cell r="C44" t="str">
            <v>경상대학</v>
          </cell>
        </row>
        <row r="46">
          <cell r="B46" t="str">
            <v>토목공학과</v>
          </cell>
          <cell r="C46" t="str">
            <v>공과대학</v>
          </cell>
        </row>
        <row r="47">
          <cell r="B47" t="str">
            <v>건축공학과</v>
          </cell>
          <cell r="C47" t="str">
            <v>공과대학</v>
          </cell>
        </row>
        <row r="48">
          <cell r="B48" t="str">
            <v>건축학과(5년제)</v>
          </cell>
          <cell r="C48" t="str">
            <v>공과대학</v>
          </cell>
        </row>
        <row r="49">
          <cell r="B49" t="str">
            <v>기계공학과</v>
          </cell>
          <cell r="C49" t="str">
            <v>공과대학</v>
          </cell>
        </row>
        <row r="50">
          <cell r="B50" t="str">
            <v>항공우주공학과</v>
          </cell>
          <cell r="C50" t="str">
            <v>공과대학</v>
          </cell>
        </row>
        <row r="51">
          <cell r="B51" t="str">
            <v>선박해양공학과</v>
          </cell>
          <cell r="C51" t="str">
            <v>공과대학</v>
          </cell>
        </row>
        <row r="52">
          <cell r="B52" t="str">
            <v>생명화학공학과</v>
          </cell>
          <cell r="C52" t="str">
            <v>공과대학</v>
          </cell>
        </row>
        <row r="53">
          <cell r="B53" t="str">
            <v>신소재공학과</v>
          </cell>
          <cell r="C53" t="str">
            <v>공과대학</v>
          </cell>
        </row>
        <row r="54">
          <cell r="B54" t="str">
            <v>산업공학과</v>
          </cell>
          <cell r="C54" t="str">
            <v>공과대학</v>
          </cell>
        </row>
        <row r="55">
          <cell r="B55" t="str">
            <v>전기공학과</v>
          </cell>
          <cell r="C55" t="str">
            <v>공과대학</v>
          </cell>
        </row>
        <row r="56">
          <cell r="B56" t="str">
            <v>광기술공학과</v>
          </cell>
          <cell r="C56" t="str">
            <v>공과대학</v>
          </cell>
        </row>
        <row r="57">
          <cell r="B57" t="str">
            <v>환경공학과</v>
          </cell>
          <cell r="C57" t="str">
            <v>공과대학</v>
          </cell>
        </row>
        <row r="58">
          <cell r="B58" t="str">
            <v>원자력공학과</v>
          </cell>
          <cell r="C58" t="str">
            <v>공과대학</v>
          </cell>
        </row>
        <row r="59">
          <cell r="B59" t="str">
            <v>용접·접합과학공학과</v>
          </cell>
          <cell r="C59" t="str">
            <v>공과대학</v>
          </cell>
        </row>
        <row r="60">
          <cell r="B60" t="str">
            <v>첨단에너지공학과</v>
          </cell>
          <cell r="C60" t="str">
            <v>공과대학</v>
          </cell>
        </row>
        <row r="62">
          <cell r="B62" t="str">
            <v>전자공학과</v>
          </cell>
          <cell r="C62" t="str">
            <v>IT융합대학</v>
          </cell>
        </row>
        <row r="63">
          <cell r="B63" t="str">
            <v>AI·SW학부(컴퓨터공학전공)</v>
          </cell>
          <cell r="C63" t="str">
            <v>IT융합대학</v>
          </cell>
        </row>
        <row r="64">
          <cell r="B64" t="str">
            <v>AI·SW학부(정보통신공학전공)</v>
          </cell>
          <cell r="C64" t="str">
            <v>IT융합대학</v>
          </cell>
        </row>
        <row r="65">
          <cell r="B65" t="str">
            <v>AI·SW학부(정보보안전공)</v>
          </cell>
          <cell r="C65" t="str">
            <v>IT융합대학</v>
          </cell>
        </row>
        <row r="66">
          <cell r="B66" t="str">
            <v>AI·SW학부(인공지능공학전공)</v>
          </cell>
          <cell r="C66" t="str">
            <v>IT융합대학</v>
          </cell>
        </row>
        <row r="67">
          <cell r="B67" t="str">
            <v>AI·SW학부(모빌리티SW전공)</v>
          </cell>
          <cell r="C67" t="str">
            <v>IT융합대학</v>
          </cell>
        </row>
        <row r="69">
          <cell r="B69" t="str">
            <v>국어교육과</v>
          </cell>
          <cell r="C69" t="str">
            <v>사범대학</v>
          </cell>
        </row>
        <row r="70">
          <cell r="B70" t="str">
            <v>영어교육과</v>
          </cell>
          <cell r="C70" t="str">
            <v>사범대학</v>
          </cell>
        </row>
        <row r="71">
          <cell r="B71" t="str">
            <v>특수교육과</v>
          </cell>
          <cell r="C71" t="str">
            <v>사범대학</v>
          </cell>
        </row>
        <row r="72">
          <cell r="B72" t="str">
            <v>수학교육과</v>
          </cell>
          <cell r="C72" t="str">
            <v>사범대학</v>
          </cell>
        </row>
        <row r="73">
          <cell r="B73" t="str">
            <v>물리교육과</v>
          </cell>
          <cell r="C73" t="str">
            <v>사범대학</v>
          </cell>
        </row>
        <row r="74">
          <cell r="B74" t="str">
            <v>화학교육과</v>
          </cell>
          <cell r="C74" t="str">
            <v>사범대학</v>
          </cell>
        </row>
        <row r="75">
          <cell r="B75" t="str">
            <v>생물교육과</v>
          </cell>
          <cell r="C75" t="str">
            <v>사범대학</v>
          </cell>
        </row>
        <row r="76">
          <cell r="B76" t="str">
            <v>지구과학교육과</v>
          </cell>
          <cell r="C76" t="str">
            <v>사범대학</v>
          </cell>
        </row>
        <row r="77">
          <cell r="B77" t="str">
            <v>음악교육과</v>
          </cell>
          <cell r="C77" t="str">
            <v>사범대학</v>
          </cell>
        </row>
        <row r="78">
          <cell r="B78" t="str">
            <v>교육학과</v>
          </cell>
          <cell r="C78" t="str">
            <v>사범대학</v>
          </cell>
        </row>
        <row r="80">
          <cell r="B80" t="str">
            <v>의예과</v>
          </cell>
          <cell r="C80" t="str">
            <v>의과대학</v>
          </cell>
        </row>
        <row r="81">
          <cell r="B81" t="str">
            <v>간호학과</v>
          </cell>
          <cell r="C81" t="str">
            <v>의과대학</v>
          </cell>
        </row>
        <row r="83">
          <cell r="B83" t="str">
            <v>치의예과</v>
          </cell>
          <cell r="C83" t="str">
            <v>치과대학</v>
          </cell>
        </row>
        <row r="85">
          <cell r="B85" t="str">
            <v>약학과</v>
          </cell>
          <cell r="C85" t="str">
            <v>약학대학</v>
          </cell>
        </row>
        <row r="87">
          <cell r="B87" t="str">
            <v>미술학부</v>
          </cell>
          <cell r="C87" t="str">
            <v>미술대학</v>
          </cell>
        </row>
        <row r="88">
          <cell r="B88" t="str">
            <v>미술학부 서양화전공</v>
          </cell>
          <cell r="C88" t="str">
            <v>미술대학</v>
          </cell>
        </row>
        <row r="89">
          <cell r="B89" t="str">
            <v>미술학부 한국화전공</v>
          </cell>
          <cell r="C89" t="str">
            <v>미술대학</v>
          </cell>
        </row>
        <row r="90">
          <cell r="B90" t="str">
            <v>문화콘텐츠학부</v>
          </cell>
          <cell r="C90" t="str">
            <v>미술대학</v>
          </cell>
        </row>
        <row r="91">
          <cell r="B91" t="str">
            <v>문화콘텐츠학부(현대조형미디어전공/가구·도자디자인전공)</v>
          </cell>
          <cell r="C91" t="str">
            <v>미술대학</v>
          </cell>
        </row>
        <row r="92">
          <cell r="B92" t="str">
            <v>문화콘텐츠학부(시각문화큐레이터전공)</v>
          </cell>
          <cell r="C92" t="str">
            <v>미술대학</v>
          </cell>
        </row>
        <row r="93">
          <cell r="B93" t="str">
            <v>라이프스타일디자인학부</v>
          </cell>
          <cell r="C93" t="str">
            <v>미술대학</v>
          </cell>
        </row>
        <row r="94">
          <cell r="B94" t="str">
            <v>라이프스타일디자인학부(실내디자인전공)</v>
          </cell>
          <cell r="C94" t="str">
            <v>미술대학</v>
          </cell>
        </row>
        <row r="95">
          <cell r="B95" t="str">
            <v>라이프스타일디자인학부(섬유·패션디자인전공)</v>
          </cell>
          <cell r="C95" t="str">
            <v>미술대학</v>
          </cell>
        </row>
        <row r="96">
          <cell r="B96" t="str">
            <v>시각디자인학과</v>
          </cell>
          <cell r="C96" t="str">
            <v>미술대학</v>
          </cell>
        </row>
        <row r="97">
          <cell r="B97" t="str">
            <v>디자인공학과</v>
          </cell>
          <cell r="C97" t="str">
            <v>미술대학</v>
          </cell>
        </row>
        <row r="98">
          <cell r="B98" t="str">
            <v>만화·애니메이션학과</v>
          </cell>
          <cell r="C98" t="str">
            <v>미술대학</v>
          </cell>
        </row>
        <row r="100">
          <cell r="B100" t="str">
            <v>체육학과</v>
          </cell>
          <cell r="C100" t="str">
            <v>체육대학</v>
          </cell>
        </row>
        <row r="101">
          <cell r="B101" t="str">
            <v>스포츠산업학과</v>
          </cell>
          <cell r="C101" t="str">
            <v>체육대학</v>
          </cell>
        </row>
        <row r="102">
          <cell r="B102" t="str">
            <v>태권도학과</v>
          </cell>
          <cell r="C102" t="str">
            <v>체육대학</v>
          </cell>
        </row>
        <row r="103">
          <cell r="B103" t="str">
            <v>공연예술무용과</v>
          </cell>
          <cell r="C103" t="str">
            <v>체육대학</v>
          </cell>
        </row>
        <row r="105">
          <cell r="B105" t="str">
            <v>자유전공학부</v>
          </cell>
          <cell r="C105" t="str">
            <v>자유전공학부</v>
          </cell>
        </row>
        <row r="107">
          <cell r="B107" t="str">
            <v>미래융합학부</v>
          </cell>
          <cell r="C107" t="str">
            <v>미래사회융합대학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녹색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osun@chosun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85" zoomScaleNormal="85" zoomScaleSheetLayoutView="85" workbookViewId="0">
      <selection activeCell="A9" sqref="A9:K9"/>
    </sheetView>
  </sheetViews>
  <sheetFormatPr defaultColWidth="8.88671875" defaultRowHeight="16.5" x14ac:dyDescent="0.3"/>
  <cols>
    <col min="1" max="1" width="4.5546875" style="1" customWidth="1"/>
    <col min="2" max="2" width="15.77734375" style="1" customWidth="1"/>
    <col min="3" max="3" width="12.109375" style="1" bestFit="1" customWidth="1"/>
    <col min="4" max="4" width="15.6640625" style="1" customWidth="1"/>
    <col min="5" max="5" width="9.109375" style="1" bestFit="1" customWidth="1"/>
    <col min="6" max="6" width="6.109375" style="1" customWidth="1"/>
    <col min="7" max="7" width="15.109375" style="1" customWidth="1"/>
    <col min="8" max="8" width="11.109375" style="1" customWidth="1"/>
    <col min="9" max="9" width="13.77734375" style="1" customWidth="1"/>
    <col min="10" max="10" width="18.109375" style="1" customWidth="1"/>
    <col min="11" max="11" width="30.21875" style="1" customWidth="1"/>
    <col min="12" max="12" width="24.109375" style="1" customWidth="1"/>
    <col min="13" max="13" width="24.21875" style="1" customWidth="1"/>
    <col min="14" max="14" width="22.21875" style="1" customWidth="1"/>
    <col min="15" max="16384" width="8.88671875" style="1"/>
  </cols>
  <sheetData>
    <row r="1" spans="1:14" ht="44.25" customHeight="1" x14ac:dyDescent="0.3">
      <c r="A1" s="45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2" customFormat="1" ht="23.1" customHeight="1" x14ac:dyDescent="0.15">
      <c r="A2" s="30"/>
      <c r="B2" s="36"/>
      <c r="C2" s="48" t="s">
        <v>113</v>
      </c>
      <c r="D2" s="49"/>
      <c r="E2" s="49"/>
      <c r="F2" s="49"/>
      <c r="G2" s="50"/>
      <c r="H2" s="49" t="s">
        <v>112</v>
      </c>
      <c r="I2" s="49"/>
      <c r="J2" s="49"/>
      <c r="K2" s="49"/>
      <c r="L2" s="51" t="s">
        <v>115</v>
      </c>
      <c r="M2" s="52"/>
      <c r="N2" s="53"/>
    </row>
    <row r="3" spans="1:14" s="2" customFormat="1" ht="33.75" customHeight="1" x14ac:dyDescent="0.15">
      <c r="A3" s="31" t="s">
        <v>0</v>
      </c>
      <c r="B3" s="9" t="s">
        <v>110</v>
      </c>
      <c r="C3" s="3" t="s">
        <v>13</v>
      </c>
      <c r="D3" s="11" t="s">
        <v>111</v>
      </c>
      <c r="E3" s="12" t="s">
        <v>14</v>
      </c>
      <c r="F3" s="12" t="s">
        <v>1</v>
      </c>
      <c r="G3" s="12" t="s">
        <v>2</v>
      </c>
      <c r="H3" s="10" t="s">
        <v>3</v>
      </c>
      <c r="I3" s="10" t="s">
        <v>4</v>
      </c>
      <c r="J3" s="12" t="s">
        <v>5</v>
      </c>
      <c r="K3" s="10" t="s">
        <v>6</v>
      </c>
      <c r="L3" s="13" t="s">
        <v>12</v>
      </c>
      <c r="M3" s="14" t="s">
        <v>114</v>
      </c>
      <c r="N3" s="26" t="s">
        <v>80</v>
      </c>
    </row>
    <row r="4" spans="1:14" s="2" customFormat="1" ht="23.1" customHeight="1" x14ac:dyDescent="0.15">
      <c r="A4" s="32">
        <v>1</v>
      </c>
      <c r="B4" s="15" t="s">
        <v>116</v>
      </c>
      <c r="C4" s="35"/>
      <c r="D4" s="17"/>
      <c r="E4" s="16"/>
      <c r="F4" s="16"/>
      <c r="G4" s="16"/>
      <c r="H4" s="16"/>
      <c r="I4" s="18" t="s">
        <v>76</v>
      </c>
      <c r="J4" s="18" t="s">
        <v>77</v>
      </c>
      <c r="K4" s="19" t="s">
        <v>78</v>
      </c>
      <c r="L4" s="15" t="s">
        <v>75</v>
      </c>
      <c r="M4" s="18" t="s">
        <v>79</v>
      </c>
      <c r="N4" s="27" t="s">
        <v>73</v>
      </c>
    </row>
    <row r="5" spans="1:14" s="2" customFormat="1" ht="23.1" customHeight="1" x14ac:dyDescent="0.15">
      <c r="A5" s="33">
        <v>2</v>
      </c>
      <c r="B5" s="4"/>
      <c r="C5" s="5"/>
      <c r="D5" s="6"/>
      <c r="E5" s="5"/>
      <c r="F5" s="5"/>
      <c r="G5" s="5"/>
      <c r="H5" s="5"/>
      <c r="I5" s="5"/>
      <c r="J5" s="5"/>
      <c r="K5" s="5"/>
      <c r="L5" s="7"/>
      <c r="M5" s="8"/>
      <c r="N5" s="28"/>
    </row>
    <row r="6" spans="1:14" s="2" customFormat="1" ht="23.1" customHeight="1" x14ac:dyDescent="0.15">
      <c r="A6" s="34">
        <v>3</v>
      </c>
      <c r="B6" s="21"/>
      <c r="C6" s="22"/>
      <c r="D6" s="23"/>
      <c r="E6" s="22"/>
      <c r="F6" s="22"/>
      <c r="G6" s="22"/>
      <c r="H6" s="22"/>
      <c r="I6" s="22"/>
      <c r="J6" s="22"/>
      <c r="K6" s="22"/>
      <c r="L6" s="24"/>
      <c r="M6" s="25"/>
      <c r="N6" s="29"/>
    </row>
    <row r="7" spans="1:14" ht="24.75" customHeight="1" x14ac:dyDescent="0.3">
      <c r="A7" s="47" t="s">
        <v>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1" t="s">
        <v>118</v>
      </c>
      <c r="M7" s="1" t="s">
        <v>119</v>
      </c>
    </row>
    <row r="8" spans="1:14" x14ac:dyDescent="0.3">
      <c r="A8" s="47" t="s">
        <v>8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4" x14ac:dyDescent="0.3">
      <c r="A9" s="47" t="s">
        <v>9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4" x14ac:dyDescent="0.3">
      <c r="A10" s="47" t="s">
        <v>10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4" x14ac:dyDescent="0.3">
      <c r="A11" s="47" t="s">
        <v>11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4" x14ac:dyDescent="0.3">
      <c r="A12" s="46" t="s">
        <v>74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6" spans="1:14" x14ac:dyDescent="0.3">
      <c r="D16" s="20"/>
    </row>
  </sheetData>
  <mergeCells count="10">
    <mergeCell ref="A1:N1"/>
    <mergeCell ref="A12:N12"/>
    <mergeCell ref="A11:K11"/>
    <mergeCell ref="A7:K7"/>
    <mergeCell ref="A8:K8"/>
    <mergeCell ref="A9:K9"/>
    <mergeCell ref="A10:K10"/>
    <mergeCell ref="C2:G2"/>
    <mergeCell ref="H2:K2"/>
    <mergeCell ref="L2:N2"/>
  </mergeCells>
  <phoneticPr fontId="1" type="noConversion"/>
  <hyperlinks>
    <hyperlink ref="K4" r:id="rId1"/>
  </hyperlinks>
  <printOptions horizontalCentered="1"/>
  <pageMargins left="0" right="0" top="0.86" bottom="0.39370078740157483" header="0.51181102362204722" footer="0.51181102362204722"/>
  <pageSetup paperSize="9" scale="56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7"/>
  <sheetViews>
    <sheetView topLeftCell="A45" workbookViewId="0">
      <selection activeCell="E10" sqref="E10"/>
    </sheetView>
  </sheetViews>
  <sheetFormatPr defaultRowHeight="13.5" x14ac:dyDescent="0.15"/>
  <cols>
    <col min="1" max="1" width="3.88671875" customWidth="1"/>
    <col min="2" max="2" width="23.21875" bestFit="1" customWidth="1"/>
    <col min="3" max="3" width="49.109375" bestFit="1" customWidth="1"/>
  </cols>
  <sheetData>
    <row r="2" spans="2:3" ht="17.25" x14ac:dyDescent="0.15">
      <c r="B2" s="43" t="s">
        <v>15</v>
      </c>
      <c r="C2" s="44" t="s">
        <v>16</v>
      </c>
    </row>
    <row r="3" spans="2:3" x14ac:dyDescent="0.15">
      <c r="B3" s="37" t="str">
        <f>VLOOKUP(C3,'[1]신입생 등록율'!$B$3:$C$108,2,0)</f>
        <v>IT융합대학</v>
      </c>
      <c r="C3" s="40" t="s">
        <v>81</v>
      </c>
    </row>
    <row r="4" spans="2:3" x14ac:dyDescent="0.15">
      <c r="B4" s="38" t="str">
        <f>VLOOKUP(C4,'[1]신입생 등록율'!$B$3:$C$108,2,0)</f>
        <v>IT융합대학</v>
      </c>
      <c r="C4" s="41" t="s">
        <v>82</v>
      </c>
    </row>
    <row r="5" spans="2:3" x14ac:dyDescent="0.15">
      <c r="B5" s="38" t="str">
        <f>VLOOKUP(C5,'[1]신입생 등록율'!$B$3:$C$108,2,0)</f>
        <v>IT융합대학</v>
      </c>
      <c r="C5" s="41" t="s">
        <v>83</v>
      </c>
    </row>
    <row r="6" spans="2:3" x14ac:dyDescent="0.15">
      <c r="B6" s="38" t="str">
        <f>VLOOKUP(C6,'[1]신입생 등록율'!$B$3:$C$108,2,0)</f>
        <v>IT융합대학</v>
      </c>
      <c r="C6" s="41" t="s">
        <v>84</v>
      </c>
    </row>
    <row r="7" spans="2:3" x14ac:dyDescent="0.15">
      <c r="B7" s="38" t="str">
        <f>VLOOKUP(C7,'[1]신입생 등록율'!$B$3:$C$108,2,0)</f>
        <v>IT융합대학</v>
      </c>
      <c r="C7" s="41" t="s">
        <v>85</v>
      </c>
    </row>
    <row r="8" spans="2:3" x14ac:dyDescent="0.15">
      <c r="B8" s="38" t="str">
        <f>VLOOKUP(C8,'[1]신입생 등록율'!$B$3:$C$108,2,0)</f>
        <v>IT융합대학</v>
      </c>
      <c r="C8" s="41" t="s">
        <v>64</v>
      </c>
    </row>
    <row r="9" spans="2:3" x14ac:dyDescent="0.15">
      <c r="B9" s="38" t="str">
        <f>VLOOKUP(C9,'[1]신입생 등록율'!$B$3:$C$108,2,0)</f>
        <v>경상대학</v>
      </c>
      <c r="C9" s="41" t="s">
        <v>43</v>
      </c>
    </row>
    <row r="10" spans="2:3" x14ac:dyDescent="0.15">
      <c r="B10" s="38" t="str">
        <f>VLOOKUP(C10,'[1]신입생 등록율'!$B$3:$C$108,2,0)</f>
        <v>경상대학</v>
      </c>
      <c r="C10" s="41" t="s">
        <v>41</v>
      </c>
    </row>
    <row r="11" spans="2:3" x14ac:dyDescent="0.15">
      <c r="B11" s="38" t="str">
        <f>VLOOKUP(C11,'[1]신입생 등록율'!$B$3:$C$108,2,0)</f>
        <v>경상대학</v>
      </c>
      <c r="C11" s="41" t="s">
        <v>42</v>
      </c>
    </row>
    <row r="12" spans="2:3" x14ac:dyDescent="0.15">
      <c r="B12" s="38" t="str">
        <f>VLOOKUP(C12,'[1]신입생 등록율'!$B$3:$C$108,2,0)</f>
        <v>공과대학</v>
      </c>
      <c r="C12" s="41" t="s">
        <v>50</v>
      </c>
    </row>
    <row r="13" spans="2:3" x14ac:dyDescent="0.15">
      <c r="B13" s="38" t="str">
        <f>VLOOKUP(C13,'[1]신입생 등록율'!$B$3:$C$108,2,0)</f>
        <v>공과대학</v>
      </c>
      <c r="C13" s="41" t="s">
        <v>51</v>
      </c>
    </row>
    <row r="14" spans="2:3" x14ac:dyDescent="0.15">
      <c r="B14" s="38" t="str">
        <f>VLOOKUP(C14,'[1]신입생 등록율'!$B$3:$C$108,2,0)</f>
        <v>공과대학</v>
      </c>
      <c r="C14" s="41" t="s">
        <v>52</v>
      </c>
    </row>
    <row r="15" spans="2:3" x14ac:dyDescent="0.15">
      <c r="B15" s="38" t="str">
        <f>VLOOKUP(C15,'[1]신입생 등록율'!$B$3:$C$108,2,0)</f>
        <v>공과대학</v>
      </c>
      <c r="C15" s="41" t="s">
        <v>53</v>
      </c>
    </row>
    <row r="16" spans="2:3" x14ac:dyDescent="0.15">
      <c r="B16" s="38" t="str">
        <f>VLOOKUP(C16,'[1]신입생 등록율'!$B$3:$C$108,2,0)</f>
        <v>공과대학</v>
      </c>
      <c r="C16" s="41" t="s">
        <v>54</v>
      </c>
    </row>
    <row r="17" spans="2:3" x14ac:dyDescent="0.15">
      <c r="B17" s="38" t="str">
        <f>VLOOKUP(C17,'[1]신입생 등록율'!$B$3:$C$108,2,0)</f>
        <v>공과대학</v>
      </c>
      <c r="C17" s="41" t="s">
        <v>55</v>
      </c>
    </row>
    <row r="18" spans="2:3" x14ac:dyDescent="0.15">
      <c r="B18" s="38" t="str">
        <f>VLOOKUP(C18,'[1]신입생 등록율'!$B$3:$C$108,2,0)</f>
        <v>공과대학</v>
      </c>
      <c r="C18" s="41" t="s">
        <v>56</v>
      </c>
    </row>
    <row r="19" spans="2:3" x14ac:dyDescent="0.15">
      <c r="B19" s="38" t="str">
        <f>VLOOKUP(C19,'[1]신입생 등록율'!$B$3:$C$108,2,0)</f>
        <v>공과대학</v>
      </c>
      <c r="C19" s="41" t="s">
        <v>57</v>
      </c>
    </row>
    <row r="20" spans="2:3" x14ac:dyDescent="0.15">
      <c r="B20" s="38" t="str">
        <f>VLOOKUP(C20,'[1]신입생 등록율'!$B$3:$C$108,2,0)</f>
        <v>공과대학</v>
      </c>
      <c r="C20" s="41" t="s">
        <v>102</v>
      </c>
    </row>
    <row r="21" spans="2:3" x14ac:dyDescent="0.15">
      <c r="B21" s="38" t="str">
        <f>VLOOKUP(C21,'[1]신입생 등록율'!$B$3:$C$108,2,0)</f>
        <v>공과대학</v>
      </c>
      <c r="C21" s="41" t="s">
        <v>58</v>
      </c>
    </row>
    <row r="22" spans="2:3" x14ac:dyDescent="0.15">
      <c r="B22" s="38" t="str">
        <f>VLOOKUP(C22,'[1]신입생 등록율'!$B$3:$C$108,2,0)</f>
        <v>공과대학</v>
      </c>
      <c r="C22" s="41" t="s">
        <v>59</v>
      </c>
    </row>
    <row r="23" spans="2:3" x14ac:dyDescent="0.15">
      <c r="B23" s="38" t="str">
        <f>VLOOKUP(C23,'[1]신입생 등록율'!$B$3:$C$108,2,0)</f>
        <v>공과대학</v>
      </c>
      <c r="C23" s="41" t="s">
        <v>60</v>
      </c>
    </row>
    <row r="24" spans="2:3" x14ac:dyDescent="0.15">
      <c r="B24" s="38" t="str">
        <f>VLOOKUP(C24,'[1]신입생 등록율'!$B$3:$C$108,2,0)</f>
        <v>공과대학</v>
      </c>
      <c r="C24" s="41" t="s">
        <v>61</v>
      </c>
    </row>
    <row r="25" spans="2:3" x14ac:dyDescent="0.15">
      <c r="B25" s="38" t="str">
        <f>VLOOKUP(C25,'[1]신입생 등록율'!$B$3:$C$108,2,0)</f>
        <v>공과대학</v>
      </c>
      <c r="C25" s="41" t="s">
        <v>62</v>
      </c>
    </row>
    <row r="26" spans="2:3" x14ac:dyDescent="0.15">
      <c r="B26" s="38" t="str">
        <f>VLOOKUP(C26,'[1]신입생 등록율'!$B$3:$C$108,2,0)</f>
        <v>공과대학</v>
      </c>
      <c r="C26" s="41" t="s">
        <v>63</v>
      </c>
    </row>
    <row r="27" spans="2:3" x14ac:dyDescent="0.15">
      <c r="B27" s="38" t="str">
        <f>VLOOKUP(C27,'[1]신입생 등록율'!$B$3:$C$108,2,0)</f>
        <v>글로벌인문대학</v>
      </c>
      <c r="C27" s="41" t="s">
        <v>86</v>
      </c>
    </row>
    <row r="28" spans="2:3" x14ac:dyDescent="0.15">
      <c r="B28" s="38" t="str">
        <f>VLOOKUP(C28,'[1]신입생 등록율'!$B$3:$C$108,2,0)</f>
        <v>글로벌인문대학</v>
      </c>
      <c r="C28" s="41" t="s">
        <v>22</v>
      </c>
    </row>
    <row r="29" spans="2:3" x14ac:dyDescent="0.15">
      <c r="B29" s="38" t="str">
        <f>VLOOKUP(C29,'[1]신입생 등록율'!$B$3:$C$108,2,0)</f>
        <v>글로벌인문대학</v>
      </c>
      <c r="C29" s="41" t="s">
        <v>87</v>
      </c>
    </row>
    <row r="30" spans="2:3" x14ac:dyDescent="0.15">
      <c r="B30" s="38" t="str">
        <f>VLOOKUP(C30,'[1]신입생 등록율'!$B$3:$C$108,2,0)</f>
        <v>글로벌인문대학</v>
      </c>
      <c r="C30" s="41" t="s">
        <v>88</v>
      </c>
    </row>
    <row r="31" spans="2:3" x14ac:dyDescent="0.15">
      <c r="B31" s="38" t="str">
        <f>VLOOKUP(C31,'[1]신입생 등록율'!$B$3:$C$108,2,0)</f>
        <v>글로벌인문대학</v>
      </c>
      <c r="C31" s="41" t="s">
        <v>17</v>
      </c>
    </row>
    <row r="32" spans="2:3" x14ac:dyDescent="0.15">
      <c r="B32" s="38" t="str">
        <f>VLOOKUP(C32,'[1]신입생 등록율'!$B$3:$C$108,2,0)</f>
        <v>글로벌인문대학</v>
      </c>
      <c r="C32" s="41" t="s">
        <v>18</v>
      </c>
    </row>
    <row r="33" spans="2:3" x14ac:dyDescent="0.15">
      <c r="B33" s="38" t="str">
        <f>VLOOKUP(C33,'[1]신입생 등록율'!$B$3:$C$108,2,0)</f>
        <v>글로벌인문대학</v>
      </c>
      <c r="C33" s="41" t="s">
        <v>23</v>
      </c>
    </row>
    <row r="34" spans="2:3" x14ac:dyDescent="0.15">
      <c r="B34" s="38" t="str">
        <f>VLOOKUP(C34,'[1]신입생 등록율'!$B$3:$C$108,2,0)</f>
        <v>글로벌인문대학</v>
      </c>
      <c r="C34" s="41" t="s">
        <v>100</v>
      </c>
    </row>
    <row r="35" spans="2:3" x14ac:dyDescent="0.15">
      <c r="B35" s="38" t="str">
        <f>VLOOKUP(C35,'[1]신입생 등록율'!$B$3:$C$108,2,0)</f>
        <v>글로벌인문대학</v>
      </c>
      <c r="C35" s="41" t="s">
        <v>101</v>
      </c>
    </row>
    <row r="36" spans="2:3" x14ac:dyDescent="0.15">
      <c r="B36" s="38" t="str">
        <f>VLOOKUP(C36,'[1]신입생 등록율'!$B$3:$C$108,2,0)</f>
        <v>글로벌인문대학</v>
      </c>
      <c r="C36" s="41" t="s">
        <v>19</v>
      </c>
    </row>
    <row r="37" spans="2:3" x14ac:dyDescent="0.15">
      <c r="B37" s="38" t="str">
        <f>VLOOKUP(C37,'[1]신입생 등록율'!$B$3:$C$108,2,0)</f>
        <v>글로벌인문대학</v>
      </c>
      <c r="C37" s="41" t="s">
        <v>20</v>
      </c>
    </row>
    <row r="38" spans="2:3" x14ac:dyDescent="0.15">
      <c r="B38" s="38" t="str">
        <f>VLOOKUP(C38,'[1]신입생 등록율'!$B$3:$C$108,2,0)</f>
        <v>글로벌인문대학</v>
      </c>
      <c r="C38" s="41" t="s">
        <v>24</v>
      </c>
    </row>
    <row r="39" spans="2:3" x14ac:dyDescent="0.15">
      <c r="B39" s="38" t="str">
        <f>VLOOKUP(C39,'[1]신입생 등록율'!$B$3:$C$108,2,0)</f>
        <v>글로벌인문대학</v>
      </c>
      <c r="C39" s="41" t="s">
        <v>103</v>
      </c>
    </row>
    <row r="40" spans="2:3" x14ac:dyDescent="0.15">
      <c r="B40" s="38" t="str">
        <f>VLOOKUP(C40,'[1]신입생 등록율'!$B$3:$C$108,2,0)</f>
        <v>글로벌인문대학</v>
      </c>
      <c r="C40" s="41" t="s">
        <v>104</v>
      </c>
    </row>
    <row r="41" spans="2:3" x14ac:dyDescent="0.15">
      <c r="B41" s="38" t="str">
        <f>VLOOKUP(C41,'[1]신입생 등록율'!$B$3:$C$108,2,0)</f>
        <v>글로벌인문대학</v>
      </c>
      <c r="C41" s="41" t="s">
        <v>105</v>
      </c>
    </row>
    <row r="42" spans="2:3" x14ac:dyDescent="0.15">
      <c r="B42" s="38" t="str">
        <f>VLOOKUP(C42,'[1]신입생 등록율'!$B$3:$C$108,2,0)</f>
        <v>글로벌인문대학</v>
      </c>
      <c r="C42" s="41" t="s">
        <v>21</v>
      </c>
    </row>
    <row r="43" spans="2:3" x14ac:dyDescent="0.15">
      <c r="B43" s="38" t="str">
        <f>VLOOKUP(C43,'[1]신입생 등록율'!$B$3:$C$108,2,0)</f>
        <v>미래사회융합대학</v>
      </c>
      <c r="C43" s="41" t="s">
        <v>94</v>
      </c>
    </row>
    <row r="44" spans="2:3" x14ac:dyDescent="0.15">
      <c r="B44" s="38" t="str">
        <f>VLOOKUP(C44,'[1]신입생 등록율'!$B$3:$C$108,2,0)</f>
        <v>미술대학</v>
      </c>
      <c r="C44" s="41" t="s">
        <v>65</v>
      </c>
    </row>
    <row r="45" spans="2:3" x14ac:dyDescent="0.15">
      <c r="B45" s="38" t="str">
        <f>VLOOKUP(C45,'[1]신입생 등록율'!$B$3:$C$108,2,0)</f>
        <v>미술대학</v>
      </c>
      <c r="C45" s="41" t="s">
        <v>67</v>
      </c>
    </row>
    <row r="46" spans="2:3" x14ac:dyDescent="0.15">
      <c r="B46" s="38" t="str">
        <f>VLOOKUP(C46,'[1]신입생 등록율'!$B$3:$C$108,2,0)</f>
        <v>미술대학</v>
      </c>
      <c r="C46" s="41" t="s">
        <v>89</v>
      </c>
    </row>
    <row r="47" spans="2:3" x14ac:dyDescent="0.15">
      <c r="B47" s="38" t="str">
        <f>VLOOKUP(C47,'[1]신입생 등록율'!$B$3:$C$108,2,0)</f>
        <v>미술대학</v>
      </c>
      <c r="C47" s="41" t="s">
        <v>90</v>
      </c>
    </row>
    <row r="48" spans="2:3" x14ac:dyDescent="0.15">
      <c r="B48" s="38" t="str">
        <f>VLOOKUP(C48,'[1]신입생 등록율'!$B$3:$C$108,2,0)</f>
        <v>미술대학</v>
      </c>
      <c r="C48" s="41" t="s">
        <v>91</v>
      </c>
    </row>
    <row r="49" spans="2:3" x14ac:dyDescent="0.15">
      <c r="B49" s="38" t="str">
        <f>VLOOKUP(C49,'[1]신입생 등록율'!$B$3:$C$108,2,0)</f>
        <v>미술대학</v>
      </c>
      <c r="C49" s="41" t="s">
        <v>68</v>
      </c>
    </row>
    <row r="50" spans="2:3" x14ac:dyDescent="0.15">
      <c r="B50" s="38" t="str">
        <f>VLOOKUP(C50,'[1]신입생 등록율'!$B$3:$C$108,2,0)</f>
        <v>미술대학</v>
      </c>
      <c r="C50" s="41" t="s">
        <v>92</v>
      </c>
    </row>
    <row r="51" spans="2:3" x14ac:dyDescent="0.15">
      <c r="B51" s="38" t="str">
        <f>VLOOKUP(C51,'[1]신입생 등록율'!$B$3:$C$108,2,0)</f>
        <v>미술대학</v>
      </c>
      <c r="C51" s="41" t="s">
        <v>93</v>
      </c>
    </row>
    <row r="52" spans="2:3" x14ac:dyDescent="0.15">
      <c r="B52" s="38" t="str">
        <f>VLOOKUP(C52,'[1]신입생 등록율'!$B$3:$C$108,2,0)</f>
        <v>미술대학</v>
      </c>
      <c r="C52" s="41" t="s">
        <v>95</v>
      </c>
    </row>
    <row r="53" spans="2:3" x14ac:dyDescent="0.15">
      <c r="B53" s="38" t="str">
        <f>VLOOKUP(C53,'[1]신입생 등록율'!$B$3:$C$108,2,0)</f>
        <v>미술대학</v>
      </c>
      <c r="C53" s="41" t="s">
        <v>96</v>
      </c>
    </row>
    <row r="54" spans="2:3" x14ac:dyDescent="0.15">
      <c r="B54" s="38" t="str">
        <f>VLOOKUP(C54,'[1]신입생 등록율'!$B$3:$C$108,2,0)</f>
        <v>미술대학</v>
      </c>
      <c r="C54" s="41" t="s">
        <v>97</v>
      </c>
    </row>
    <row r="55" spans="2:3" x14ac:dyDescent="0.15">
      <c r="B55" s="38" t="str">
        <f>VLOOKUP(C55,'[1]신입생 등록율'!$B$3:$C$108,2,0)</f>
        <v>미술대학</v>
      </c>
      <c r="C55" s="41" t="s">
        <v>66</v>
      </c>
    </row>
    <row r="56" spans="2:3" x14ac:dyDescent="0.15">
      <c r="B56" s="38" t="str">
        <f>VLOOKUP(C56,'[1]신입생 등록율'!$B$3:$C$108,2,0)</f>
        <v>법사회대학</v>
      </c>
      <c r="C56" s="41" t="s">
        <v>25</v>
      </c>
    </row>
    <row r="57" spans="2:3" x14ac:dyDescent="0.15">
      <c r="B57" s="38" t="str">
        <f>VLOOKUP(C57,'[1]신입생 등록율'!$B$3:$C$108,2,0)</f>
        <v>법사회대학</v>
      </c>
      <c r="C57" s="41" t="s">
        <v>26</v>
      </c>
    </row>
    <row r="58" spans="2:3" x14ac:dyDescent="0.15">
      <c r="B58" s="38" t="str">
        <f>VLOOKUP(C58,'[1]신입생 등록율'!$B$3:$C$108,2,0)</f>
        <v>법사회대학</v>
      </c>
      <c r="C58" s="41" t="s">
        <v>27</v>
      </c>
    </row>
    <row r="59" spans="2:3" x14ac:dyDescent="0.15">
      <c r="B59" s="38" t="str">
        <f>VLOOKUP(C59,'[1]신입생 등록율'!$B$3:$C$108,2,0)</f>
        <v>법사회대학</v>
      </c>
      <c r="C59" s="41" t="s">
        <v>28</v>
      </c>
    </row>
    <row r="60" spans="2:3" x14ac:dyDescent="0.15">
      <c r="B60" s="38" t="str">
        <f>VLOOKUP(C60,'[1]신입생 등록율'!$B$3:$C$108,2,0)</f>
        <v>법사회대학</v>
      </c>
      <c r="C60" s="41" t="s">
        <v>29</v>
      </c>
    </row>
    <row r="61" spans="2:3" x14ac:dyDescent="0.15">
      <c r="B61" s="38" t="str">
        <f>VLOOKUP(C61,'[1]신입생 등록율'!$B$3:$C$108,2,0)</f>
        <v>법사회대학</v>
      </c>
      <c r="C61" s="41" t="s">
        <v>30</v>
      </c>
    </row>
    <row r="62" spans="2:3" x14ac:dyDescent="0.15">
      <c r="B62" s="38" t="str">
        <f>VLOOKUP(C62,'[1]신입생 등록율'!$B$3:$C$108,2,0)</f>
        <v>사범대학</v>
      </c>
      <c r="C62" s="41" t="s">
        <v>31</v>
      </c>
    </row>
    <row r="63" spans="2:3" x14ac:dyDescent="0.15">
      <c r="B63" s="38" t="str">
        <f>VLOOKUP(C63,'[1]신입생 등록율'!$B$3:$C$108,2,0)</f>
        <v>사범대학</v>
      </c>
      <c r="C63" s="41" t="s">
        <v>32</v>
      </c>
    </row>
    <row r="64" spans="2:3" x14ac:dyDescent="0.15">
      <c r="B64" s="38" t="str">
        <f>VLOOKUP(C64,'[1]신입생 등록율'!$B$3:$C$108,2,0)</f>
        <v>사범대학</v>
      </c>
      <c r="C64" s="41" t="s">
        <v>33</v>
      </c>
    </row>
    <row r="65" spans="2:3" x14ac:dyDescent="0.15">
      <c r="B65" s="38" t="str">
        <f>VLOOKUP(C65,'[1]신입생 등록율'!$B$3:$C$108,2,0)</f>
        <v>사범대학</v>
      </c>
      <c r="C65" s="41" t="s">
        <v>34</v>
      </c>
    </row>
    <row r="66" spans="2:3" x14ac:dyDescent="0.15">
      <c r="B66" s="38" t="str">
        <f>VLOOKUP(C66,'[1]신입생 등록율'!$B$3:$C$108,2,0)</f>
        <v>사범대학</v>
      </c>
      <c r="C66" s="41" t="s">
        <v>35</v>
      </c>
    </row>
    <row r="67" spans="2:3" x14ac:dyDescent="0.15">
      <c r="B67" s="38" t="str">
        <f>VLOOKUP(C67,'[1]신입생 등록율'!$B$3:$C$108,2,0)</f>
        <v>사범대학</v>
      </c>
      <c r="C67" s="41" t="s">
        <v>36</v>
      </c>
    </row>
    <row r="68" spans="2:3" x14ac:dyDescent="0.15">
      <c r="B68" s="38" t="str">
        <f>VLOOKUP(C68,'[1]신입생 등록율'!$B$3:$C$108,2,0)</f>
        <v>사범대학</v>
      </c>
      <c r="C68" s="41" t="s">
        <v>37</v>
      </c>
    </row>
    <row r="69" spans="2:3" x14ac:dyDescent="0.15">
      <c r="B69" s="38" t="str">
        <f>VLOOKUP(C69,'[1]신입생 등록율'!$B$3:$C$108,2,0)</f>
        <v>사범대학</v>
      </c>
      <c r="C69" s="41" t="s">
        <v>38</v>
      </c>
    </row>
    <row r="70" spans="2:3" x14ac:dyDescent="0.15">
      <c r="B70" s="38" t="str">
        <f>VLOOKUP(C70,'[1]신입생 등록율'!$B$3:$C$108,2,0)</f>
        <v>사범대학</v>
      </c>
      <c r="C70" s="41" t="s">
        <v>39</v>
      </c>
    </row>
    <row r="71" spans="2:3" x14ac:dyDescent="0.15">
      <c r="B71" s="38" t="str">
        <f>VLOOKUP(C71,'[1]신입생 등록율'!$B$3:$C$108,2,0)</f>
        <v>사범대학</v>
      </c>
      <c r="C71" s="41" t="s">
        <v>40</v>
      </c>
    </row>
    <row r="72" spans="2:3" x14ac:dyDescent="0.15">
      <c r="B72" s="38" t="str">
        <f>VLOOKUP(C72,'[1]신입생 등록율'!$B$3:$C$108,2,0)</f>
        <v>자연과학.공공보건안전대학</v>
      </c>
      <c r="C72" s="41" t="s">
        <v>44</v>
      </c>
    </row>
    <row r="73" spans="2:3" x14ac:dyDescent="0.15">
      <c r="B73" s="38" t="str">
        <f>VLOOKUP(C73,'[1]신입생 등록율'!$B$3:$C$108,2,0)</f>
        <v>자연과학.공공보건안전대학</v>
      </c>
      <c r="C73" s="41" t="s">
        <v>98</v>
      </c>
    </row>
    <row r="74" spans="2:3" x14ac:dyDescent="0.15">
      <c r="B74" s="38" t="str">
        <f>VLOOKUP(C74,'[1]신입생 등록율'!$B$3:$C$108,2,0)</f>
        <v>자연과학.공공보건안전대학</v>
      </c>
      <c r="C74" s="41" t="s">
        <v>45</v>
      </c>
    </row>
    <row r="75" spans="2:3" x14ac:dyDescent="0.15">
      <c r="B75" s="38" t="str">
        <f>VLOOKUP(C75,'[1]신입생 등록율'!$B$3:$C$108,2,0)</f>
        <v>자연과학.공공보건안전대학</v>
      </c>
      <c r="C75" s="41" t="s">
        <v>99</v>
      </c>
    </row>
    <row r="76" spans="2:3" x14ac:dyDescent="0.15">
      <c r="B76" s="38" t="str">
        <f>VLOOKUP(C76,'[1]신입생 등록율'!$B$3:$C$108,2,0)</f>
        <v>자연과학.공공보건안전대학</v>
      </c>
      <c r="C76" s="41" t="s">
        <v>46</v>
      </c>
    </row>
    <row r="77" spans="2:3" x14ac:dyDescent="0.15">
      <c r="B77" s="38" t="str">
        <f>VLOOKUP(C77,'[1]신입생 등록율'!$B$3:$C$108,2,0)</f>
        <v>자연과학.공공보건안전대학</v>
      </c>
      <c r="C77" s="41" t="s">
        <v>47</v>
      </c>
    </row>
    <row r="78" spans="2:3" x14ac:dyDescent="0.15">
      <c r="B78" s="38" t="str">
        <f>VLOOKUP(C78,'[1]신입생 등록율'!$B$3:$C$108,2,0)</f>
        <v>자연과학.공공보건안전대학</v>
      </c>
      <c r="C78" s="41" t="s">
        <v>48</v>
      </c>
    </row>
    <row r="79" spans="2:3" x14ac:dyDescent="0.15">
      <c r="B79" s="38" t="str">
        <f>VLOOKUP(C79,'[1]신입생 등록율'!$B$3:$C$108,2,0)</f>
        <v>자연과학.공공보건안전대학</v>
      </c>
      <c r="C79" s="41" t="s">
        <v>106</v>
      </c>
    </row>
    <row r="80" spans="2:3" x14ac:dyDescent="0.15">
      <c r="B80" s="38" t="str">
        <f>VLOOKUP(C80,'[1]신입생 등록율'!$B$3:$C$108,2,0)</f>
        <v>자연과학.공공보건안전대학</v>
      </c>
      <c r="C80" s="41" t="s">
        <v>107</v>
      </c>
    </row>
    <row r="81" spans="2:3" x14ac:dyDescent="0.15">
      <c r="B81" s="38" t="str">
        <f>VLOOKUP(C81,'[1]신입생 등록율'!$B$3:$C$108,2,0)</f>
        <v>자연과학.공공보건안전대학</v>
      </c>
      <c r="C81" s="41" t="s">
        <v>49</v>
      </c>
    </row>
    <row r="82" spans="2:3" x14ac:dyDescent="0.15">
      <c r="B82" s="38" t="str">
        <f>VLOOKUP(C82,'[1]신입생 등록율'!$B$3:$C$108,2,0)</f>
        <v>자연과학.공공보건안전대학</v>
      </c>
      <c r="C82" s="41" t="s">
        <v>108</v>
      </c>
    </row>
    <row r="83" spans="2:3" x14ac:dyDescent="0.15">
      <c r="B83" s="38" t="str">
        <f>VLOOKUP(C83,'[1]신입생 등록율'!$B$3:$C$108,2,0)</f>
        <v>자연과학.공공보건안전대학</v>
      </c>
      <c r="C83" s="41" t="s">
        <v>109</v>
      </c>
    </row>
    <row r="84" spans="2:3" x14ac:dyDescent="0.15">
      <c r="B84" s="38" t="str">
        <f>VLOOKUP(C84,'[1]신입생 등록율'!$B$3:$C$108,2,0)</f>
        <v>체육대학</v>
      </c>
      <c r="C84" s="41" t="s">
        <v>69</v>
      </c>
    </row>
    <row r="85" spans="2:3" x14ac:dyDescent="0.15">
      <c r="B85" s="38" t="str">
        <f>VLOOKUP(C85,'[1]신입생 등록율'!$B$3:$C$108,2,0)</f>
        <v>체육대학</v>
      </c>
      <c r="C85" s="41" t="s">
        <v>70</v>
      </c>
    </row>
    <row r="86" spans="2:3" x14ac:dyDescent="0.15">
      <c r="B86" s="38" t="str">
        <f>VLOOKUP(C86,'[1]신입생 등록율'!$B$3:$C$108,2,0)</f>
        <v>체육대학</v>
      </c>
      <c r="C86" s="41" t="s">
        <v>71</v>
      </c>
    </row>
    <row r="87" spans="2:3" x14ac:dyDescent="0.15">
      <c r="B87" s="39" t="str">
        <f>VLOOKUP(C87,'[1]신입생 등록율'!$B$3:$C$108,2,0)</f>
        <v>체육대학</v>
      </c>
      <c r="C87" s="42" t="s">
        <v>72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타 대학 학생의 조선대학교 수학 추천자 명단  </vt:lpstr>
      <vt:lpstr>단과대학 및 학과명</vt:lpstr>
      <vt:lpstr>'타 대학 학생의 조선대학교 수학 추천자 명단  '!Print_Area</vt:lpstr>
    </vt:vector>
  </TitlesOfParts>
  <Company>chosun univ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chosun</dc:creator>
  <cp:lastModifiedBy>admin</cp:lastModifiedBy>
  <cp:lastPrinted>2017-07-14T05:30:34Z</cp:lastPrinted>
  <dcterms:created xsi:type="dcterms:W3CDTF">2000-11-23T12:10:39Z</dcterms:created>
  <dcterms:modified xsi:type="dcterms:W3CDTF">2026-04-28T00:59:14Z</dcterms:modified>
</cp:coreProperties>
</file>