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시험시간표(중간고사)-배치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H9" authorId="0">
      <text>
        <r>
          <rPr>
            <b/>
            <sz val="9"/>
            <rFont val="돋움"/>
            <family val="3"/>
          </rPr>
          <t>일정조정예정</t>
        </r>
      </text>
    </comment>
    <comment ref="P35" authorId="0">
      <text>
        <r>
          <rPr>
            <b/>
            <sz val="9"/>
            <rFont val="Tahoma"/>
            <family val="2"/>
          </rPr>
          <t>4/12(</t>
        </r>
        <r>
          <rPr>
            <b/>
            <sz val="9"/>
            <rFont val="돋움"/>
            <family val="3"/>
          </rPr>
          <t>금</t>
        </r>
        <r>
          <rPr>
            <b/>
            <sz val="9"/>
            <rFont val="Tahoma"/>
            <family val="2"/>
          </rPr>
          <t xml:space="preserve">)
</t>
        </r>
        <r>
          <rPr>
            <b/>
            <sz val="9"/>
            <rFont val="돋움"/>
            <family val="3"/>
          </rPr>
          <t>실시</t>
        </r>
      </text>
    </comment>
    <comment ref="BF31" authorId="0">
      <text>
        <r>
          <rPr>
            <b/>
            <sz val="9"/>
            <rFont val="돋움"/>
            <family val="3"/>
          </rPr>
          <t>일정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조정예정
</t>
        </r>
      </text>
    </comment>
  </commentList>
</comments>
</file>

<file path=xl/sharedStrings.xml><?xml version="1.0" encoding="utf-8"?>
<sst xmlns="http://schemas.openxmlformats.org/spreadsheetml/2006/main" count="886" uniqueCount="708">
  <si>
    <t>Time                 Day</t>
  </si>
  <si>
    <t>1st Class
(09:00-11:45)</t>
  </si>
  <si>
    <t>Crs. No.</t>
  </si>
  <si>
    <t>Instructor</t>
  </si>
  <si>
    <t>Class Title</t>
  </si>
  <si>
    <t>Room</t>
  </si>
  <si>
    <t>Crs. No.</t>
  </si>
  <si>
    <t>Instructor</t>
  </si>
  <si>
    <t>Class Title</t>
  </si>
  <si>
    <t>Room</t>
  </si>
  <si>
    <t>2nd Class
(13:00-15:45)</t>
  </si>
  <si>
    <t>Crs. No.</t>
  </si>
  <si>
    <t>Instructor</t>
  </si>
  <si>
    <t>Class Title</t>
  </si>
  <si>
    <t>Room</t>
  </si>
  <si>
    <t>3rd Class
(16:00-18:45)</t>
  </si>
  <si>
    <t>Room</t>
  </si>
  <si>
    <t>Crs. No.</t>
  </si>
  <si>
    <t>Room</t>
  </si>
  <si>
    <t>Dinner Time (19:00 ~ 20:00)</t>
  </si>
  <si>
    <t>4th Class
(20:00-22:45)</t>
  </si>
  <si>
    <t>Room</t>
  </si>
  <si>
    <t>수강인원</t>
  </si>
  <si>
    <t>수강인원</t>
  </si>
  <si>
    <t>수강인원</t>
  </si>
  <si>
    <t>2배수</t>
  </si>
  <si>
    <t>2배수</t>
  </si>
  <si>
    <t>Monday(4.15)</t>
  </si>
  <si>
    <t>Tuesday(4.16)</t>
  </si>
  <si>
    <t>Wednesday(4.17)</t>
  </si>
  <si>
    <t>Thursday(4.18)</t>
  </si>
  <si>
    <t>Friday(4.19)</t>
  </si>
  <si>
    <t>GS1001-01</t>
  </si>
  <si>
    <t>GS1513</t>
  </si>
  <si>
    <t>GS2617</t>
  </si>
  <si>
    <t>GS2742</t>
  </si>
  <si>
    <t>EC2105</t>
  </si>
  <si>
    <t>EC4205</t>
  </si>
  <si>
    <t>EC4301</t>
  </si>
  <si>
    <t>EC5207
(EC4210/ AI5207/ AI4014)</t>
  </si>
  <si>
    <t>송정민</t>
  </si>
  <si>
    <t>이수정</t>
  </si>
  <si>
    <t>김동혁</t>
  </si>
  <si>
    <t>최원일</t>
  </si>
  <si>
    <t>송영민</t>
  </si>
  <si>
    <t>Suman Pandey</t>
  </si>
  <si>
    <t>박건혁</t>
  </si>
  <si>
    <t>홍성민</t>
  </si>
  <si>
    <t>황의석</t>
  </si>
  <si>
    <t>미적분학과 응용 1분반</t>
  </si>
  <si>
    <t>글쓰기의 기초: 창의적 글쓰기</t>
  </si>
  <si>
    <t>서양 문명의
이해</t>
  </si>
  <si>
    <t>인간의마음과
행동1</t>
  </si>
  <si>
    <t>운영체제, Operating System</t>
  </si>
  <si>
    <t>MA2102</t>
  </si>
  <si>
    <t>MC2100</t>
  </si>
  <si>
    <t>EV4233/EN5414</t>
  </si>
  <si>
    <t>EV2211</t>
  </si>
  <si>
    <t>MD4501</t>
  </si>
  <si>
    <t>김호범</t>
  </si>
  <si>
    <t>이승현</t>
  </si>
  <si>
    <t>주종훈</t>
  </si>
  <si>
    <t>윤진호</t>
  </si>
  <si>
    <t>최준호</t>
  </si>
  <si>
    <t>김형일</t>
  </si>
  <si>
    <t>Reece Randall</t>
  </si>
  <si>
    <t>Rebecca Bae</t>
  </si>
  <si>
    <t>심선향</t>
  </si>
  <si>
    <t>열역학
Thermodynamics</t>
  </si>
  <si>
    <t>열역학 I</t>
  </si>
  <si>
    <t>환경분리기술</t>
  </si>
  <si>
    <t>신경과학</t>
  </si>
  <si>
    <t>EN5103</t>
  </si>
  <si>
    <t>Suthipong 
Sthiannopkao</t>
  </si>
  <si>
    <t>MC3215</t>
  </si>
  <si>
    <t>허필원</t>
  </si>
  <si>
    <t>기계 신호 및 시스템</t>
  </si>
  <si>
    <t>GS/MM3015</t>
  </si>
  <si>
    <t>GS/MM2001</t>
  </si>
  <si>
    <t>GS2507</t>
  </si>
  <si>
    <t>GS2612</t>
  </si>
  <si>
    <t>GS2503</t>
  </si>
  <si>
    <t>GS2726</t>
  </si>
  <si>
    <t>GS2620</t>
  </si>
  <si>
    <t>GS2750</t>
  </si>
  <si>
    <t>GS2794</t>
  </si>
  <si>
    <t>MC4237</t>
  </si>
  <si>
    <t>MC2203</t>
  </si>
  <si>
    <t>CH2102/CH3104</t>
  </si>
  <si>
    <t>최정옥</t>
  </si>
  <si>
    <t>차미령</t>
  </si>
  <si>
    <t>김상호</t>
  </si>
  <si>
    <t>원치욱</t>
  </si>
  <si>
    <t>진규호</t>
  </si>
  <si>
    <t>박명규</t>
  </si>
  <si>
    <t>김표진</t>
  </si>
  <si>
    <t>Arshad Afzal</t>
  </si>
  <si>
    <t>김현우</t>
  </si>
  <si>
    <t>Ellis Lee</t>
  </si>
  <si>
    <t>확률과 통계</t>
  </si>
  <si>
    <t>(지정MOOC)
시의 이해</t>
  </si>
  <si>
    <t>서양의 
고대와 
중세 문명</t>
  </si>
  <si>
    <t>한국현대
소설의이해</t>
  </si>
  <si>
    <t>글로벌 
경제의 이해</t>
  </si>
  <si>
    <t>철학의 근본
문제들</t>
  </si>
  <si>
    <t>경영학원론</t>
  </si>
  <si>
    <t>현대사회
사상의흐름</t>
  </si>
  <si>
    <t>로봇공학 및 비전</t>
  </si>
  <si>
    <t>Introduction to Engineering Programming</t>
  </si>
  <si>
    <t>Physical Chemistry A/2</t>
  </si>
  <si>
    <t>EC2202-1</t>
  </si>
  <si>
    <t>EC3216
(AI4011)</t>
  </si>
  <si>
    <t>EC3221
(SE2101)</t>
  </si>
  <si>
    <t>EC5208
(EC4211/ AI5211 )</t>
  </si>
  <si>
    <t>MA3209</t>
  </si>
  <si>
    <t>MA4225(MS5137)</t>
  </si>
  <si>
    <t>EV3101</t>
  </si>
  <si>
    <t>BS2102</t>
  </si>
  <si>
    <t>PS4217-01</t>
  </si>
  <si>
    <t>PS2101-01</t>
  </si>
  <si>
    <t>GS1101-01</t>
  </si>
  <si>
    <t>CC0006-03</t>
  </si>
  <si>
    <t>CC0009-01</t>
  </si>
  <si>
    <t>Brian J. d'Auriol</t>
  </si>
  <si>
    <t>남호정</t>
  </si>
  <si>
    <t>안창욱</t>
  </si>
  <si>
    <t>이동선</t>
  </si>
  <si>
    <t>신종원</t>
  </si>
  <si>
    <t>조지영</t>
  </si>
  <si>
    <t>권인찬</t>
  </si>
  <si>
    <t>박영준/김창우
주종훈</t>
  </si>
  <si>
    <t>조정희/김영준
/다런윌리엄스</t>
  </si>
  <si>
    <t>이상윤</t>
  </si>
  <si>
    <t>박찬용</t>
  </si>
  <si>
    <t>이종석</t>
  </si>
  <si>
    <t>John Wills</t>
  </si>
  <si>
    <t>Jeffrey Baldwin</t>
  </si>
  <si>
    <t>자료구조, Data Structure</t>
  </si>
  <si>
    <t xml:space="preserve"> 오토마타 이론, Automata Theory</t>
  </si>
  <si>
    <t>분자생물학</t>
  </si>
  <si>
    <t>양자광학 및 
원자물리학 
입문</t>
  </si>
  <si>
    <t>고전역학 
및 연습Ⅰ</t>
  </si>
  <si>
    <t>일반물리학
 및 연습 I</t>
  </si>
  <si>
    <t>GS4762</t>
  </si>
  <si>
    <t>GS3766</t>
  </si>
  <si>
    <t>GS3831</t>
  </si>
  <si>
    <t>GS3504</t>
  </si>
  <si>
    <t>GS3605</t>
  </si>
  <si>
    <t>GS2581</t>
  </si>
  <si>
    <t>GS1750</t>
  </si>
  <si>
    <t>MC2101</t>
  </si>
  <si>
    <t>MC3204</t>
  </si>
  <si>
    <t>CH3111</t>
  </si>
  <si>
    <t>PS3206-01</t>
  </si>
  <si>
    <t>CT4203</t>
  </si>
  <si>
    <t>AI5213
(AI4021,EC4213)</t>
  </si>
  <si>
    <t>김민기</t>
  </si>
  <si>
    <t>김건우</t>
  </si>
  <si>
    <t>하대청</t>
  </si>
  <si>
    <t>신진혜</t>
  </si>
  <si>
    <t>이선하</t>
  </si>
  <si>
    <t>송인규</t>
  </si>
  <si>
    <t>김민경</t>
  </si>
  <si>
    <t>고광희</t>
  </si>
  <si>
    <t>Jiaojie Li</t>
  </si>
  <si>
    <t>양현석</t>
  </si>
  <si>
    <t>송은성</t>
  </si>
  <si>
    <t>손진희</t>
  </si>
  <si>
    <t>미적분학과 응용 2분반</t>
  </si>
  <si>
    <t>인공지능 
로봇의 법</t>
  </si>
  <si>
    <t>(,MOOC지정)인지심리학 및
실험</t>
  </si>
  <si>
    <t>과학기술학의 이해: 과학사회논쟁의 쟁점과 윤리</t>
  </si>
  <si>
    <t>한국근현대
작가론</t>
  </si>
  <si>
    <t>조선시대
의례사</t>
  </si>
  <si>
    <t>한국문화의 이해</t>
  </si>
  <si>
    <t>AI와 블록체인, 투자와 금융(13:00~15:00)</t>
  </si>
  <si>
    <t>고체역학 I</t>
  </si>
  <si>
    <t>공학해석</t>
  </si>
  <si>
    <t>Metals in Org. Syn.</t>
  </si>
  <si>
    <t xml:space="preserve"> 수리물리Ⅱ</t>
  </si>
  <si>
    <t>아트앤테크놀로지</t>
  </si>
  <si>
    <t>GS1401-6,7,8</t>
  </si>
  <si>
    <t>EC4219
(AI4050)</t>
  </si>
  <si>
    <t>MA4203</t>
  </si>
  <si>
    <t>MA2103(필수)</t>
  </si>
  <si>
    <t>EV4226/EN5311</t>
  </si>
  <si>
    <t>BS4223</t>
  </si>
  <si>
    <t>MD4401</t>
  </si>
  <si>
    <t>소순범</t>
  </si>
  <si>
    <t>최영재</t>
  </si>
  <si>
    <t>이은지</t>
  </si>
  <si>
    <t>황희정</t>
  </si>
  <si>
    <t>허윤현</t>
  </si>
  <si>
    <t>조준</t>
  </si>
  <si>
    <t>Jeffrey Baldwin &amp; Thomas Turner</t>
  </si>
  <si>
    <t>Daniel Jones</t>
  </si>
  <si>
    <t>바이러스학</t>
  </si>
  <si>
    <t>분자생물학의 실질적 이해 I</t>
  </si>
  <si>
    <t>대학A 109</t>
  </si>
  <si>
    <t>대학C 109</t>
  </si>
  <si>
    <t>대학A 108</t>
  </si>
  <si>
    <t>대학A 113</t>
  </si>
  <si>
    <t>대학C 111</t>
  </si>
  <si>
    <t>자연과학 201</t>
  </si>
  <si>
    <t>대학A 116</t>
  </si>
  <si>
    <t>자연과학201</t>
  </si>
  <si>
    <t>대학C 104</t>
  </si>
  <si>
    <t>GS3632</t>
  </si>
  <si>
    <t>GS2834</t>
  </si>
  <si>
    <t>GS2754</t>
  </si>
  <si>
    <t>GS2797</t>
  </si>
  <si>
    <t>GS1533</t>
  </si>
  <si>
    <t>GS2621</t>
  </si>
  <si>
    <t>GS3602</t>
  </si>
  <si>
    <t>GS2544</t>
  </si>
  <si>
    <t>GS1904</t>
  </si>
  <si>
    <t>MA2101(MC3206)</t>
  </si>
  <si>
    <t>CH3106</t>
  </si>
  <si>
    <t>MD4303</t>
  </si>
  <si>
    <t>AI5701
(AI4701)</t>
  </si>
  <si>
    <t xml:space="preserve">최서윤 </t>
  </si>
  <si>
    <t>이용주</t>
  </si>
  <si>
    <t>윤필상</t>
  </si>
  <si>
    <t>연한울</t>
  </si>
  <si>
    <t>박진주</t>
  </si>
  <si>
    <t>권혁상</t>
  </si>
  <si>
    <t>박도현</t>
  </si>
  <si>
    <t>합리적 판단과
선택</t>
  </si>
  <si>
    <t>역사 속의 
과학</t>
  </si>
  <si>
    <t>소셜네트워크이론과 분석</t>
  </si>
  <si>
    <t>꿈의사회학</t>
  </si>
  <si>
    <t>한국소설속의여성들</t>
  </si>
  <si>
    <t>비교종교학
입문</t>
  </si>
  <si>
    <t>역사학 특강</t>
  </si>
  <si>
    <t>문화콘텐츠의 이해</t>
  </si>
  <si>
    <t>초급한국어2</t>
  </si>
  <si>
    <t>생화학 I</t>
  </si>
  <si>
    <t>의생명광학</t>
  </si>
  <si>
    <t>인공지능 정책과 창업(AI Entrepreneurship Policy)</t>
  </si>
  <si>
    <t>대학C 103</t>
  </si>
  <si>
    <t>GS/MM4004</t>
  </si>
  <si>
    <t>EC4209
(AI4020/ AI5209)</t>
  </si>
  <si>
    <t>PS2102-01</t>
  </si>
  <si>
    <t>SE1101</t>
  </si>
  <si>
    <t>ME5151
MC4228</t>
  </si>
  <si>
    <t>EV4239/EN5423</t>
  </si>
  <si>
    <t>BS4224</t>
  </si>
  <si>
    <t>BS4218/LS5021</t>
  </si>
  <si>
    <t>CT4202</t>
  </si>
  <si>
    <t>IR4202
(5201)</t>
  </si>
  <si>
    <t>전문구</t>
  </si>
  <si>
    <t>석희용</t>
  </si>
  <si>
    <t>신현진</t>
  </si>
  <si>
    <t>정경렬</t>
  </si>
  <si>
    <t>김형록</t>
  </si>
  <si>
    <t>김영준/송미령</t>
  </si>
  <si>
    <t>심해홍</t>
  </si>
  <si>
    <t>현대대수학</t>
  </si>
  <si>
    <t>인공지능(Arificial Intelligence)</t>
  </si>
  <si>
    <t>전자기학 
및 연습 Ⅰ</t>
  </si>
  <si>
    <t>반도체공학개론</t>
  </si>
  <si>
    <t>기계공학특론A-융합적 사고 기반 시스템설계</t>
  </si>
  <si>
    <t>신경생물학</t>
  </si>
  <si>
    <t>리보핵산생물학
(15:30-18:30)</t>
  </si>
  <si>
    <t>자연과학 203호</t>
  </si>
  <si>
    <t>GS2512</t>
  </si>
  <si>
    <t>GS2661</t>
  </si>
  <si>
    <t>GS4741</t>
  </si>
  <si>
    <t>GS2702</t>
  </si>
  <si>
    <t>GS2625</t>
  </si>
  <si>
    <t>GS3506</t>
  </si>
  <si>
    <t>EC2201
(FE2301/ IR2201)</t>
  </si>
  <si>
    <t>MC3205</t>
  </si>
  <si>
    <t>CH2101</t>
  </si>
  <si>
    <t>CH4216</t>
  </si>
  <si>
    <t>장진호</t>
  </si>
  <si>
    <t>박창수</t>
  </si>
  <si>
    <t>최경환</t>
  </si>
  <si>
    <t>입현섭</t>
  </si>
  <si>
    <t>정원진</t>
  </si>
  <si>
    <t xml:space="preserve">글쓰기의 기초: 학술적 글쓰기 </t>
  </si>
  <si>
    <t>심화 글쓰기:
비평적 글쓰기</t>
  </si>
  <si>
    <t>논리학 입문</t>
  </si>
  <si>
    <t>기술정보
사회의
심리학</t>
  </si>
  <si>
    <t>미국사회의 이해</t>
  </si>
  <si>
    <t>동양철학
입문</t>
  </si>
  <si>
    <t>서양연극사</t>
  </si>
  <si>
    <t>회로이론, Electric Circuit Theory</t>
  </si>
  <si>
    <t>마이크로 프로세서 및 응용</t>
  </si>
  <si>
    <t>분석화학</t>
  </si>
  <si>
    <t>유기합성화학</t>
  </si>
  <si>
    <t>GS/MM4020</t>
  </si>
  <si>
    <t>MA3212</t>
  </si>
  <si>
    <t>MA4220(MS5101)</t>
  </si>
  <si>
    <t>GS1302</t>
  </si>
  <si>
    <t>하민정</t>
  </si>
  <si>
    <t>김동유</t>
  </si>
  <si>
    <t>기하 및 위상적 조합수학</t>
  </si>
  <si>
    <t>인간 생물학</t>
  </si>
  <si>
    <t>UC/CC0039</t>
  </si>
  <si>
    <t>구본제</t>
  </si>
  <si>
    <t>기업가 리더십과 기업문화</t>
  </si>
  <si>
    <t>CH3207-1,2</t>
  </si>
  <si>
    <t>이호재, 임현섭 (함혜진)</t>
  </si>
  <si>
    <t>고급화학실험
강의
(17:30~18:30)</t>
  </si>
  <si>
    <t>BS4213</t>
  </si>
  <si>
    <t>송우근</t>
  </si>
  <si>
    <t>의학 면역화학</t>
  </si>
  <si>
    <t>GS2823</t>
  </si>
  <si>
    <t>GS3802</t>
  </si>
  <si>
    <t>GS2730</t>
  </si>
  <si>
    <t>EC3202</t>
  </si>
  <si>
    <t>MC4205
ME5103</t>
  </si>
  <si>
    <t>BS4219</t>
  </si>
  <si>
    <t>CH4212-01</t>
  </si>
  <si>
    <t>CH2301</t>
  </si>
  <si>
    <t>PS4207-01</t>
  </si>
  <si>
    <t>PS2201-01</t>
  </si>
  <si>
    <t>김재길</t>
  </si>
  <si>
    <t>황치옥</t>
  </si>
  <si>
    <t>김홍종</t>
  </si>
  <si>
    <t>이시연</t>
  </si>
  <si>
    <t>김만수</t>
  </si>
  <si>
    <t>이선규</t>
  </si>
  <si>
    <t>다런윌리엄스</t>
  </si>
  <si>
    <t>김현우,방윤수</t>
  </si>
  <si>
    <t>도용주</t>
  </si>
  <si>
    <t>문봉진</t>
  </si>
  <si>
    <t>수학의 위대한 순간들- AI</t>
  </si>
  <si>
    <t>과학자 문학</t>
  </si>
  <si>
    <t>해외경제론</t>
  </si>
  <si>
    <t>정밀설계원리</t>
  </si>
  <si>
    <t>암생물학</t>
  </si>
  <si>
    <t>양자화학</t>
  </si>
  <si>
    <t>화학수학</t>
  </si>
  <si>
    <t>고체물리</t>
  </si>
  <si>
    <t>현대물리개론</t>
  </si>
  <si>
    <t>EC6102</t>
  </si>
  <si>
    <t>윤훈한</t>
  </si>
  <si>
    <t>광전자공학, Optoelectronics</t>
  </si>
  <si>
    <t>대학C 112</t>
  </si>
  <si>
    <t>자연과학 202</t>
  </si>
  <si>
    <t>EV4231/EN5301</t>
  </si>
  <si>
    <t>UC0624/CC0624</t>
  </si>
  <si>
    <t>김인수</t>
  </si>
  <si>
    <t>장현준</t>
  </si>
  <si>
    <t>4차산업혁명
트렌드분석</t>
  </si>
  <si>
    <t>BS2206</t>
  </si>
  <si>
    <t>엄수현</t>
  </si>
  <si>
    <t>기초생물통계
(10:00~12:00)</t>
  </si>
  <si>
    <t>GS/MM3016</t>
  </si>
  <si>
    <t>GS3501</t>
  </si>
  <si>
    <t>GS2526</t>
  </si>
  <si>
    <t>GS2602</t>
  </si>
  <si>
    <t>GS3762</t>
  </si>
  <si>
    <t>GS2840</t>
  </si>
  <si>
    <t>EV4227/EN5235</t>
  </si>
  <si>
    <t>BS2203</t>
  </si>
  <si>
    <t>CH2103</t>
  </si>
  <si>
    <t>CH3107/3108</t>
  </si>
  <si>
    <t>CT4302</t>
  </si>
  <si>
    <t>IR4307
(RT5307)</t>
  </si>
  <si>
    <t>AI4028</t>
  </si>
  <si>
    <t>UC/CC0038</t>
  </si>
  <si>
    <t>CC0606</t>
  </si>
  <si>
    <t>박영준</t>
  </si>
  <si>
    <t>조정희/진석원</t>
  </si>
  <si>
    <t>임춘택</t>
  </si>
  <si>
    <t>서지원</t>
  </si>
  <si>
    <t>박정은</t>
  </si>
  <si>
    <t>홍진혁</t>
  </si>
  <si>
    <t>강지연</t>
  </si>
  <si>
    <t>공득조</t>
  </si>
  <si>
    <t>송승헌,김태원,우중제,이현철</t>
  </si>
  <si>
    <t>푸리에 해석학</t>
  </si>
  <si>
    <t>이상 문학과 과학</t>
  </si>
  <si>
    <t>문학과 연인들</t>
  </si>
  <si>
    <t>한국사의 이해</t>
  </si>
  <si>
    <t>현대법사상 강독</t>
  </si>
  <si>
    <t>신기술 거버넌스</t>
  </si>
  <si>
    <t>발생생물학</t>
  </si>
  <si>
    <t>전력전자공학</t>
  </si>
  <si>
    <t>유기화학1</t>
  </si>
  <si>
    <t>무기화학/무기화학I</t>
  </si>
  <si>
    <t>웨어러블시스템을 위한 인체공학</t>
  </si>
  <si>
    <t>탄소중립과 RE100 실현을 위한 차세대 에너지 기술</t>
  </si>
  <si>
    <t>EC3207
(PS3202)</t>
  </si>
  <si>
    <t>EC4212 
(GS4010/  
MM4010/ 
AI4012)</t>
  </si>
  <si>
    <t>MA2202</t>
  </si>
  <si>
    <t>MA3211</t>
  </si>
  <si>
    <t>MC3201</t>
  </si>
  <si>
    <t>MC2201</t>
  </si>
  <si>
    <t>MC4202</t>
  </si>
  <si>
    <t>BS3105</t>
  </si>
  <si>
    <t>PS3103-01</t>
  </si>
  <si>
    <t>GS1103-01</t>
  </si>
  <si>
    <t>MD4301</t>
  </si>
  <si>
    <t>송종인</t>
  </si>
  <si>
    <t>전성찬</t>
  </si>
  <si>
    <t>조병기</t>
  </si>
  <si>
    <t>유승준</t>
  </si>
  <si>
    <t>설재훈</t>
  </si>
  <si>
    <t>오현석</t>
  </si>
  <si>
    <t>최진욱/전영수
/전창덕</t>
  </si>
  <si>
    <t>유운종</t>
  </si>
  <si>
    <t>이보름</t>
  </si>
  <si>
    <t>전자회로, Electronic Circuit</t>
  </si>
  <si>
    <t>기기분석
Instrumental Analysis</t>
  </si>
  <si>
    <t>열전달</t>
  </si>
  <si>
    <t>Engineering Mathematics I</t>
  </si>
  <si>
    <t>유한요소해석</t>
  </si>
  <si>
    <t>세포생물학</t>
  </si>
  <si>
    <t>양자물리 
및 연습 I</t>
  </si>
  <si>
    <t>고급일반물리학 및 연습 I</t>
  </si>
  <si>
    <t>의생명신호처리론</t>
  </si>
  <si>
    <t>자연과학202</t>
  </si>
  <si>
    <t>GS/MM3001</t>
  </si>
  <si>
    <t>GS3735</t>
  </si>
  <si>
    <t>GS2787</t>
  </si>
  <si>
    <t>GS2542</t>
  </si>
  <si>
    <t>EC4215
(CT4201)</t>
  </si>
  <si>
    <t>PS4219-01</t>
  </si>
  <si>
    <t>CC0623</t>
  </si>
  <si>
    <t>김혜림</t>
  </si>
  <si>
    <t>오명희</t>
  </si>
  <si>
    <t>김의환</t>
  </si>
  <si>
    <t>문보창</t>
  </si>
  <si>
    <t>김동희</t>
  </si>
  <si>
    <t>장효양</t>
  </si>
  <si>
    <t>해석학과 응용</t>
  </si>
  <si>
    <t>한국의 
경제발전</t>
  </si>
  <si>
    <t>한국정치론</t>
  </si>
  <si>
    <t>오페라와 
판소리</t>
  </si>
  <si>
    <t xml:space="preserve">컴퓨터 그래픽스, Computer Graphics </t>
  </si>
  <si>
    <t>AI시대의 전산물리학 II</t>
  </si>
  <si>
    <t>융합캡스톤디자인</t>
  </si>
  <si>
    <t>EV4216/EN5100</t>
  </si>
  <si>
    <t>EV2214</t>
  </si>
  <si>
    <t>ME5139
MC4215</t>
  </si>
  <si>
    <t>AI5308
(AI4005)</t>
  </si>
  <si>
    <t>김희숙</t>
  </si>
  <si>
    <t>박기환</t>
  </si>
  <si>
    <t>김선동</t>
  </si>
  <si>
    <t>환경화학 / Environmental Chemistry</t>
  </si>
  <si>
    <t>기계공학도를 위한 전자회로해석 및 신호 처리</t>
  </si>
  <si>
    <t>데이터 엔지니어링(Data Engineering)</t>
  </si>
  <si>
    <t>GS1535</t>
  </si>
  <si>
    <t>GS2522</t>
  </si>
  <si>
    <t>GS2627</t>
  </si>
  <si>
    <t>GS2822</t>
  </si>
  <si>
    <t>GS3785</t>
  </si>
  <si>
    <t>GS1541</t>
  </si>
  <si>
    <t>BS4206</t>
  </si>
  <si>
    <t>PS3205</t>
  </si>
  <si>
    <t>김용철</t>
  </si>
  <si>
    <t>박용순</t>
  </si>
  <si>
    <t>남창희</t>
  </si>
  <si>
    <t>다변수해석학과 응용</t>
  </si>
  <si>
    <t xml:space="preserve">심화 글쓰기: AI시대의 글쓰기와 '나' </t>
  </si>
  <si>
    <t>개성과 
정체성:
성장소설의
이해</t>
  </si>
  <si>
    <t>신화와 
원형상징</t>
  </si>
  <si>
    <t>기술과 문화</t>
  </si>
  <si>
    <t>국가와 시민사회론</t>
  </si>
  <si>
    <t>기초음악이론</t>
  </si>
  <si>
    <t>의약화학</t>
  </si>
  <si>
    <t>산업용 회로의 이해</t>
  </si>
  <si>
    <t>광학개론</t>
  </si>
  <si>
    <t>Practical English Discourse
(1분반)</t>
  </si>
  <si>
    <t>EC4309</t>
  </si>
  <si>
    <t>EV4202</t>
  </si>
  <si>
    <t>CT4305</t>
  </si>
  <si>
    <t>RT5101
(AI4311/ AI5302)</t>
  </si>
  <si>
    <t>이일민</t>
  </si>
  <si>
    <t>한승희</t>
  </si>
  <si>
    <t>이규빈</t>
  </si>
  <si>
    <t>생지화학 / Biogeochemistry</t>
  </si>
  <si>
    <t>PS4206-01</t>
  </si>
  <si>
    <t>핵 및 
입자물리</t>
  </si>
  <si>
    <t>MD4502</t>
  </si>
  <si>
    <t>박한수</t>
  </si>
  <si>
    <t>인간유전학</t>
  </si>
  <si>
    <t>GS2931</t>
  </si>
  <si>
    <t>정영희</t>
  </si>
  <si>
    <t>독일어1
(09:00~
11:00)</t>
  </si>
  <si>
    <t>CC0613</t>
  </si>
  <si>
    <t>최강모</t>
  </si>
  <si>
    <t>기업가정신</t>
  </si>
  <si>
    <t>GS1607-01</t>
  </si>
  <si>
    <t>학술영어</t>
  </si>
  <si>
    <t>영어II. 이공계 글쓰기 입문
(3분반)</t>
  </si>
  <si>
    <t>컴퓨터 시스템 이론 및 실험</t>
  </si>
  <si>
    <t>신호 및 시스템</t>
  </si>
  <si>
    <t>디지털 시대의 저널리즘과 과학 기사 쓰기
(1분반)</t>
  </si>
  <si>
    <t>GS2655-01</t>
  </si>
  <si>
    <t>영어 토론과 논증
(1분반)</t>
  </si>
  <si>
    <t>GS2651-01</t>
  </si>
  <si>
    <t>영어I. 학술영어입문
(3분반)</t>
  </si>
  <si>
    <t>영어II. 학술발표
(1분반)</t>
  </si>
  <si>
    <t>재료역학입문</t>
  </si>
  <si>
    <t>생접합화학 개론</t>
  </si>
  <si>
    <t xml:space="preserve">환경공학 </t>
  </si>
  <si>
    <t>물리 전자 개론</t>
  </si>
  <si>
    <t>GS2654-01</t>
  </si>
  <si>
    <t>창의적 영어 표현법
(1분반)</t>
  </si>
  <si>
    <t>재료과학</t>
  </si>
  <si>
    <t>고분자 구조 및 특성</t>
  </si>
  <si>
    <t>AI 핵심기술 기반 실무 프로젝트 1</t>
  </si>
  <si>
    <t>화학반응공학</t>
  </si>
  <si>
    <t>컴퓨터 프로그래밍</t>
  </si>
  <si>
    <t>현대재료물리</t>
  </si>
  <si>
    <t>영어II. 이공계 글쓰기 입문
(6분반)</t>
  </si>
  <si>
    <t>GS2652-06</t>
  </si>
  <si>
    <t>기계학습 및 딥러닝</t>
  </si>
  <si>
    <t>지구환경공학전공연구 Ⅰ</t>
  </si>
  <si>
    <t>집적회로 설계 기초</t>
  </si>
  <si>
    <t>객체 지향 프로그래밍</t>
  </si>
  <si>
    <t>지구물질과학 / Introduction to Earth materials</t>
  </si>
  <si>
    <t>상하수도 공학</t>
  </si>
  <si>
    <t>유기재료화학</t>
  </si>
  <si>
    <t>반도체공학</t>
  </si>
  <si>
    <t>소프트웨어공학</t>
  </si>
  <si>
    <t>디지털 설계,</t>
  </si>
  <si>
    <t>컴퓨터 프로그래밍</t>
  </si>
  <si>
    <t>환경연구방법론</t>
  </si>
  <si>
    <t xml:space="preserve">공학전자기학 </t>
  </si>
  <si>
    <t>랜덤 프로세스</t>
  </si>
  <si>
    <t>(MOOC 지정) 기후변화의 이해</t>
  </si>
  <si>
    <t>해수담수화공학</t>
  </si>
  <si>
    <t>아름다운 지구h</t>
  </si>
  <si>
    <t>자료구조, Data Structure</t>
  </si>
  <si>
    <t>디지털신호처리</t>
  </si>
  <si>
    <t>초급 한국어 1
(1분반)</t>
  </si>
  <si>
    <t>이산수학</t>
  </si>
  <si>
    <t>EC2202-2</t>
  </si>
  <si>
    <t>GS1605-01</t>
  </si>
  <si>
    <t>SW기초와
 코딩(2반)</t>
  </si>
  <si>
    <t>GS1101-02,03</t>
  </si>
  <si>
    <t>GS1101-04,05</t>
  </si>
  <si>
    <t>GS2408-1,2,3,4</t>
  </si>
  <si>
    <t>GS1001-04,05</t>
  </si>
  <si>
    <t>GS1001-02,03</t>
  </si>
  <si>
    <t>GS1512-01,02,03</t>
  </si>
  <si>
    <t xml:space="preserve">선형대수학과 응용 </t>
  </si>
  <si>
    <t>GS2004-1,2</t>
  </si>
  <si>
    <t>리자오지에</t>
  </si>
  <si>
    <t>일반화학 및 연습 I (4,5반)</t>
  </si>
  <si>
    <t>일반화학 및 연습 I (1,2,3반)</t>
  </si>
  <si>
    <t>GS1201-4,5</t>
  </si>
  <si>
    <t>GS1201-1,2,3</t>
  </si>
  <si>
    <t>EC2203-01,02</t>
  </si>
  <si>
    <t>GS1607-1,3,4</t>
  </si>
  <si>
    <t>리스 존 랜달</t>
  </si>
  <si>
    <t>학술영어</t>
  </si>
  <si>
    <t>GS1607-5,6,7,8</t>
  </si>
  <si>
    <t>데이비드 스튜어트 윌스</t>
  </si>
  <si>
    <t>GS1301-01,02</t>
  </si>
  <si>
    <t>생물학</t>
  </si>
  <si>
    <t>토마스 터너</t>
  </si>
  <si>
    <t>레베카 배</t>
  </si>
  <si>
    <t>제프리 발드윈</t>
  </si>
  <si>
    <t>GS1401-1,2,3,4,5</t>
  </si>
  <si>
    <t>기초 한국어
Basic Korean</t>
  </si>
  <si>
    <t>GS1902-01,02</t>
  </si>
  <si>
    <t>CC0006-01,02</t>
  </si>
  <si>
    <t>영어I. 학술영어입문
English I</t>
  </si>
  <si>
    <t>CC0008-01,02</t>
  </si>
  <si>
    <t>CC0008-03,04,05</t>
  </si>
  <si>
    <t>데이비드</t>
  </si>
  <si>
    <t>영어II. 이공계 논문쓰기</t>
  </si>
  <si>
    <t>GS/MM2002-01,02</t>
  </si>
  <si>
    <t>미분방정식과 응용</t>
  </si>
  <si>
    <t>GS1607-09</t>
  </si>
  <si>
    <t>GS1490-01,02</t>
  </si>
  <si>
    <t>EV4229</t>
  </si>
  <si>
    <t>이재영</t>
  </si>
  <si>
    <t>에너지화학 / Energy Chemistry</t>
  </si>
  <si>
    <t>미실시</t>
  </si>
  <si>
    <t>미실시</t>
  </si>
  <si>
    <t>자체(전컴B 203)</t>
  </si>
  <si>
    <t>자체(전컴B 203)</t>
  </si>
  <si>
    <t>자체(해림홀)</t>
  </si>
  <si>
    <t>자체(해림홀)</t>
  </si>
  <si>
    <t>자체(전컴B 203,206)</t>
  </si>
  <si>
    <t>자체(해림홀)</t>
  </si>
  <si>
    <t>자체강의실</t>
  </si>
  <si>
    <t>자체강의실</t>
  </si>
  <si>
    <t>나노과학개론</t>
  </si>
  <si>
    <t>ME5136
MC4210</t>
  </si>
  <si>
    <t>최성임</t>
  </si>
  <si>
    <t>전산유체역학</t>
  </si>
  <si>
    <t>RT5307
MC4236</t>
  </si>
  <si>
    <t>웨어러블 시스템을 위한 인체공학</t>
  </si>
  <si>
    <t>문화기술을 위한 인공지능 설계</t>
  </si>
  <si>
    <t>미실시</t>
  </si>
  <si>
    <t>영상커뮤니케이션</t>
  </si>
  <si>
    <t>서비스러닝프로젝트</t>
  </si>
  <si>
    <t>딥러닝(Deep Learning)</t>
  </si>
  <si>
    <t>GS2809</t>
  </si>
  <si>
    <t>미실시</t>
  </si>
  <si>
    <t>미실시</t>
  </si>
  <si>
    <t>EV4234/EN5415</t>
  </si>
  <si>
    <t>폐강</t>
  </si>
  <si>
    <t>미실시</t>
  </si>
  <si>
    <t>미실시</t>
  </si>
  <si>
    <t>온라인</t>
  </si>
  <si>
    <t>대학A 111</t>
  </si>
  <si>
    <t>GS2652-01,02</t>
  </si>
  <si>
    <t>GS2652-03.04.05</t>
  </si>
  <si>
    <t>GS2652-06.07</t>
  </si>
  <si>
    <t>화학 자체강의실</t>
  </si>
  <si>
    <t>미실시</t>
  </si>
  <si>
    <t>미실시</t>
  </si>
  <si>
    <t>미실시</t>
  </si>
  <si>
    <t>미실시</t>
  </si>
  <si>
    <t>미실시</t>
  </si>
  <si>
    <t>미실시</t>
  </si>
  <si>
    <t>미실시</t>
  </si>
  <si>
    <t>대학C 104</t>
  </si>
  <si>
    <t>대학A 115</t>
  </si>
  <si>
    <t>오룡관 101</t>
  </si>
  <si>
    <t>자연과학201</t>
  </si>
  <si>
    <t>대학A 227</t>
  </si>
  <si>
    <t>대학C 110</t>
  </si>
  <si>
    <t>오룡관 203</t>
  </si>
  <si>
    <t>대학C 104</t>
  </si>
  <si>
    <t>오룡관 101,103</t>
  </si>
  <si>
    <t>대학A 115</t>
  </si>
  <si>
    <t>대학A 227</t>
  </si>
  <si>
    <t>대학C 110</t>
  </si>
  <si>
    <t>대학C 109</t>
  </si>
  <si>
    <t>자연과학 202</t>
  </si>
  <si>
    <t>대학A 112</t>
  </si>
  <si>
    <t>미실시</t>
  </si>
  <si>
    <t>대학C 104</t>
  </si>
  <si>
    <t>대학A 111</t>
  </si>
  <si>
    <t>대학A 112</t>
  </si>
  <si>
    <t>대학A 115</t>
  </si>
  <si>
    <t>자연과학 203</t>
  </si>
  <si>
    <t>대학A 111</t>
  </si>
  <si>
    <t>대학A 227</t>
  </si>
  <si>
    <t>대학C 110</t>
  </si>
  <si>
    <t>자연과학 202</t>
  </si>
  <si>
    <t>대학C 104</t>
  </si>
  <si>
    <t>자연과학 203호</t>
  </si>
  <si>
    <t>대학A 115</t>
  </si>
  <si>
    <t>Lunch Time (12:00 ~ 13:00)</t>
  </si>
  <si>
    <t>오룡관 204</t>
  </si>
  <si>
    <t>대학C 109</t>
  </si>
  <si>
    <t>자연과학 201</t>
  </si>
  <si>
    <t>오룡관 103</t>
  </si>
  <si>
    <t>자연과학 202</t>
  </si>
  <si>
    <t>자연과학 203</t>
  </si>
  <si>
    <t>오룡관 201</t>
  </si>
  <si>
    <t>대학A 112</t>
  </si>
  <si>
    <t>EC/FE4304</t>
  </si>
  <si>
    <t>EC3220/FE3301</t>
  </si>
  <si>
    <t>대학A 115</t>
  </si>
  <si>
    <t>대학C 104,110</t>
  </si>
  <si>
    <t>대학A 115</t>
  </si>
  <si>
    <t>신재생 309</t>
  </si>
  <si>
    <t>신재생 309</t>
  </si>
  <si>
    <t>4.8.월
(16:00-17:15)
대학A 115</t>
  </si>
  <si>
    <t>4.8.월. 
수업시간에 진행
환경 410</t>
  </si>
  <si>
    <t>4월 15일 
19시~20시
환경 210</t>
  </si>
  <si>
    <t>4.12.금. 19시 대학A 102</t>
  </si>
  <si>
    <t>윤정원</t>
  </si>
  <si>
    <t>메카트로닉스</t>
  </si>
  <si>
    <t>미실시</t>
  </si>
  <si>
    <t>미실시</t>
  </si>
  <si>
    <t>오룡관101,103</t>
  </si>
  <si>
    <t>10:30-11:45다산 301</t>
  </si>
  <si>
    <t>9:00~10:30
다산 109</t>
  </si>
  <si>
    <t>14:30-16:00
다산 109</t>
  </si>
  <si>
    <t>자연과학 318</t>
  </si>
  <si>
    <t>자체(전컴203,206)</t>
  </si>
  <si>
    <t>EC3102-1,2,3,4,</t>
  </si>
  <si>
    <t>오룡관 101,103</t>
  </si>
  <si>
    <t>대학C 101</t>
  </si>
  <si>
    <t>별도 시험
예정</t>
  </si>
  <si>
    <t>미적분학과 응용</t>
  </si>
  <si>
    <t>자연과학 203</t>
  </si>
  <si>
    <t>대학A 227</t>
  </si>
  <si>
    <t>통계 추론 및 환경 빅데이터 분석</t>
  </si>
  <si>
    <t>오룡관 103</t>
  </si>
  <si>
    <t>환경210</t>
  </si>
  <si>
    <t>삼성환경 211</t>
  </si>
  <si>
    <t>환경 210</t>
  </si>
  <si>
    <t>환경 410</t>
  </si>
  <si>
    <t>기계 102</t>
  </si>
  <si>
    <t>기초전기전자컴퓨터 특론 I</t>
  </si>
  <si>
    <t>기계 228</t>
  </si>
  <si>
    <t>기계 114</t>
  </si>
  <si>
    <t>기계 101</t>
  </si>
  <si>
    <t>기계 102</t>
  </si>
  <si>
    <t>기계 228</t>
  </si>
  <si>
    <t>기계 122</t>
  </si>
  <si>
    <t>기계 228</t>
  </si>
  <si>
    <t>대학C 110</t>
  </si>
  <si>
    <t>기계 101</t>
  </si>
  <si>
    <t>기계 114</t>
  </si>
  <si>
    <t>생명 326</t>
  </si>
  <si>
    <t>생명 223</t>
  </si>
  <si>
    <t>4월 26일 실시
해림홀</t>
  </si>
  <si>
    <t>GS1490-01,02</t>
  </si>
  <si>
    <t>김희숙</t>
  </si>
  <si>
    <t>SW기초와
 코딩(2반)</t>
  </si>
  <si>
    <t>신소재 205</t>
  </si>
  <si>
    <t>대학C 110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</si>
</sst>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굴림"/>
      <family val="3"/>
    </font>
    <font>
      <sz val="10"/>
      <name val="맑은 고딕"/>
      <family val="3"/>
    </font>
    <font>
      <b/>
      <sz val="9"/>
      <name val="Tahoma"/>
      <family val="2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"/>
      <family val="3"/>
    </font>
    <font>
      <u val="single"/>
      <sz val="11"/>
      <color indexed="30"/>
      <name val="맑은 고딕"/>
      <family val="3"/>
    </font>
    <font>
      <b/>
      <sz val="10"/>
      <name val="맑은 고딕"/>
      <family val="3"/>
    </font>
    <font>
      <sz val="10"/>
      <color indexed="47"/>
      <name val="맑은 고딕"/>
      <family val="3"/>
    </font>
    <font>
      <sz val="10"/>
      <color indexed="8"/>
      <name val="Malgun Gothic"/>
      <family val="3"/>
    </font>
    <font>
      <b/>
      <i/>
      <sz val="14"/>
      <color indexed="23"/>
      <name val="Calibri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"/>
      <family val="3"/>
    </font>
    <font>
      <u val="single"/>
      <sz val="11"/>
      <color theme="10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10"/>
      <color theme="5" tint="0.7999799847602844"/>
      <name val="Calibri"/>
      <family val="3"/>
    </font>
    <font>
      <sz val="10"/>
      <color theme="1"/>
      <name val="Malgun Gothic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thin"/>
      <bottom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192">
    <xf numFmtId="0" fontId="0" fillId="0" borderId="0" xfId="0" applyFont="1" applyAlignment="1">
      <alignment vertical="center"/>
    </xf>
    <xf numFmtId="0" fontId="4" fillId="2" borderId="10" xfId="63" applyNumberFormat="1" applyFont="1" applyFill="1" applyBorder="1" applyAlignment="1">
      <alignment horizontal="center" vertical="center" wrapText="1" shrinkToFit="1"/>
      <protection/>
    </xf>
    <xf numFmtId="0" fontId="49" fillId="0" borderId="0" xfId="63" applyNumberFormat="1" applyFont="1" applyBorder="1">
      <alignment vertical="center"/>
      <protection/>
    </xf>
    <xf numFmtId="0" fontId="49" fillId="0" borderId="0" xfId="63" applyNumberFormat="1" applyFont="1" applyBorder="1" applyAlignment="1">
      <alignment vertical="center" shrinkToFit="1"/>
      <protection/>
    </xf>
    <xf numFmtId="0" fontId="49" fillId="3" borderId="11" xfId="63" applyNumberFormat="1" applyFont="1" applyFill="1" applyBorder="1" applyAlignment="1">
      <alignment vertical="center" wrapText="1" shrinkToFit="1"/>
      <protection/>
    </xf>
    <xf numFmtId="0" fontId="49" fillId="3" borderId="10" xfId="63" applyNumberFormat="1" applyFont="1" applyFill="1" applyBorder="1" applyAlignment="1">
      <alignment vertical="center" wrapText="1" shrinkToFit="1"/>
      <protection/>
    </xf>
    <xf numFmtId="0" fontId="49" fillId="3" borderId="12" xfId="63" applyNumberFormat="1" applyFont="1" applyFill="1" applyBorder="1" applyAlignment="1">
      <alignment vertical="center" wrapText="1" shrinkToFit="1"/>
      <protection/>
    </xf>
    <xf numFmtId="0" fontId="49" fillId="3" borderId="13" xfId="63" applyNumberFormat="1" applyFont="1" applyFill="1" applyBorder="1" applyAlignment="1">
      <alignment vertical="center" wrapText="1" shrinkToFit="1"/>
      <protection/>
    </xf>
    <xf numFmtId="0" fontId="49" fillId="3" borderId="14" xfId="63" applyNumberFormat="1" applyFont="1" applyFill="1" applyBorder="1" applyAlignment="1">
      <alignment vertical="center" wrapText="1" shrinkToFit="1"/>
      <protection/>
    </xf>
    <xf numFmtId="0" fontId="49" fillId="3" borderId="15" xfId="63" applyNumberFormat="1" applyFont="1" applyFill="1" applyBorder="1" applyAlignment="1">
      <alignment vertical="center" wrapText="1" shrinkToFit="1"/>
      <protection/>
    </xf>
    <xf numFmtId="0" fontId="49" fillId="0" borderId="16" xfId="63" applyNumberFormat="1" applyFont="1" applyFill="1" applyBorder="1" applyAlignment="1">
      <alignment horizontal="center" vertical="center" wrapText="1" shrinkToFit="1"/>
      <protection/>
    </xf>
    <xf numFmtId="0" fontId="49" fillId="0" borderId="17" xfId="63" applyNumberFormat="1" applyFont="1" applyFill="1" applyBorder="1" applyAlignment="1">
      <alignment horizontal="center" vertical="center" wrapText="1"/>
      <protection/>
    </xf>
    <xf numFmtId="0" fontId="49" fillId="0" borderId="18" xfId="63" applyNumberFormat="1" applyFont="1" applyFill="1" applyBorder="1" applyAlignment="1">
      <alignment horizontal="center" vertical="center" wrapText="1" shrinkToFit="1"/>
      <protection/>
    </xf>
    <xf numFmtId="0" fontId="49" fillId="2" borderId="19" xfId="63" applyNumberFormat="1" applyFont="1" applyFill="1" applyBorder="1" applyAlignment="1">
      <alignment vertical="center" wrapText="1" shrinkToFit="1"/>
      <protection/>
    </xf>
    <xf numFmtId="0" fontId="49" fillId="2" borderId="20" xfId="63" applyNumberFormat="1" applyFont="1" applyFill="1" applyBorder="1" applyAlignment="1">
      <alignment vertical="center" wrapText="1" shrinkToFit="1"/>
      <protection/>
    </xf>
    <xf numFmtId="0" fontId="49" fillId="0" borderId="0" xfId="63" applyNumberFormat="1" applyFont="1" applyBorder="1" applyAlignment="1">
      <alignment vertical="center" wrapText="1" shrinkToFit="1"/>
      <protection/>
    </xf>
    <xf numFmtId="0" fontId="50" fillId="0" borderId="0" xfId="63" applyNumberFormat="1" applyFont="1" applyBorder="1">
      <alignment vertical="center"/>
      <protection/>
    </xf>
    <xf numFmtId="0" fontId="49" fillId="0" borderId="0" xfId="63" applyNumberFormat="1" applyFont="1" applyFill="1" applyBorder="1">
      <alignment vertical="center"/>
      <protection/>
    </xf>
    <xf numFmtId="0" fontId="49" fillId="0" borderId="0" xfId="63" applyNumberFormat="1" applyFont="1" applyBorder="1" applyAlignment="1">
      <alignment vertical="center"/>
      <protection/>
    </xf>
    <xf numFmtId="0" fontId="50" fillId="0" borderId="0" xfId="63" applyNumberFormat="1" applyFont="1" applyBorder="1" applyAlignment="1">
      <alignment vertical="center" wrapText="1"/>
      <protection/>
    </xf>
    <xf numFmtId="0" fontId="49" fillId="0" borderId="17" xfId="63" applyNumberFormat="1" applyFont="1" applyFill="1" applyBorder="1" applyAlignment="1">
      <alignment horizontal="center" vertical="center" wrapText="1" shrinkToFit="1"/>
      <protection/>
    </xf>
    <xf numFmtId="0" fontId="49" fillId="2" borderId="21" xfId="63" applyNumberFormat="1" applyFont="1" applyFill="1" applyBorder="1" applyAlignment="1">
      <alignment horizontal="center" vertical="center" wrapText="1" shrinkToFit="1"/>
      <protection/>
    </xf>
    <xf numFmtId="0" fontId="49" fillId="2" borderId="10" xfId="63" applyNumberFormat="1" applyFont="1" applyFill="1" applyBorder="1" applyAlignment="1">
      <alignment horizontal="center" vertical="center" wrapText="1" shrinkToFit="1"/>
      <protection/>
    </xf>
    <xf numFmtId="0" fontId="49" fillId="2" borderId="22" xfId="63" applyNumberFormat="1" applyFont="1" applyFill="1" applyBorder="1" applyAlignment="1">
      <alignment horizontal="center" vertical="center" wrapText="1" shrinkToFit="1"/>
      <protection/>
    </xf>
    <xf numFmtId="0" fontId="49" fillId="2" borderId="12" xfId="63" applyNumberFormat="1" applyFont="1" applyFill="1" applyBorder="1" applyAlignment="1">
      <alignment horizontal="center" vertical="center" wrapText="1" shrinkToFit="1"/>
      <protection/>
    </xf>
    <xf numFmtId="0" fontId="49" fillId="2" borderId="11" xfId="63" applyNumberFormat="1" applyFont="1" applyFill="1" applyBorder="1" applyAlignment="1">
      <alignment horizontal="center" vertical="center" wrapText="1" shrinkToFit="1"/>
      <protection/>
    </xf>
    <xf numFmtId="0" fontId="49" fillId="2" borderId="10" xfId="62" applyNumberFormat="1" applyFont="1" applyFill="1" applyBorder="1" applyAlignment="1">
      <alignment horizontal="center" vertical="center" wrapText="1"/>
      <protection/>
    </xf>
    <xf numFmtId="0" fontId="49" fillId="2" borderId="17" xfId="63" applyNumberFormat="1" applyFont="1" applyFill="1" applyBorder="1" applyAlignment="1">
      <alignment horizontal="center" vertical="center" wrapText="1" shrinkToFit="1"/>
      <protection/>
    </xf>
    <xf numFmtId="0" fontId="49" fillId="2" borderId="23" xfId="63" applyNumberFormat="1" applyFont="1" applyFill="1" applyBorder="1" applyAlignment="1">
      <alignment horizontal="center" vertical="center" wrapText="1" shrinkToFit="1"/>
      <protection/>
    </xf>
    <xf numFmtId="0" fontId="49" fillId="2" borderId="19" xfId="63" applyNumberFormat="1" applyFont="1" applyFill="1" applyBorder="1" applyAlignment="1">
      <alignment horizontal="center" vertical="center" wrapText="1" shrinkToFit="1"/>
      <protection/>
    </xf>
    <xf numFmtId="0" fontId="49" fillId="2" borderId="20" xfId="63" applyNumberFormat="1" applyFont="1" applyFill="1" applyBorder="1" applyAlignment="1">
      <alignment horizontal="center" vertical="center" wrapText="1" shrinkToFit="1"/>
      <protection/>
    </xf>
    <xf numFmtId="0" fontId="49" fillId="2" borderId="10" xfId="63" applyNumberFormat="1" applyFont="1" applyFill="1" applyBorder="1" applyAlignment="1">
      <alignment horizontal="center" vertical="center" wrapText="1"/>
      <protection/>
    </xf>
    <xf numFmtId="0" fontId="49" fillId="2" borderId="11" xfId="63" applyNumberFormat="1" applyFont="1" applyFill="1" applyBorder="1" applyAlignment="1">
      <alignment horizontal="center" vertical="center" wrapText="1"/>
      <protection/>
    </xf>
    <xf numFmtId="0" fontId="4" fillId="2" borderId="10" xfId="63" applyNumberFormat="1" applyFont="1" applyFill="1" applyBorder="1" applyAlignment="1">
      <alignment horizontal="center" vertical="center" wrapText="1"/>
      <protection/>
    </xf>
    <xf numFmtId="0" fontId="49" fillId="7" borderId="17" xfId="63" applyNumberFormat="1" applyFont="1" applyFill="1" applyBorder="1" applyAlignment="1">
      <alignment horizontal="center" vertical="center" wrapText="1"/>
      <protection/>
    </xf>
    <xf numFmtId="0" fontId="49" fillId="3" borderId="21" xfId="63" applyNumberFormat="1" applyFont="1" applyFill="1" applyBorder="1" applyAlignment="1">
      <alignment horizontal="center" vertical="center" wrapText="1" shrinkToFit="1"/>
      <protection/>
    </xf>
    <xf numFmtId="0" fontId="49" fillId="3" borderId="10" xfId="63" applyNumberFormat="1" applyFont="1" applyFill="1" applyBorder="1" applyAlignment="1">
      <alignment horizontal="center" vertical="center" wrapText="1" shrinkToFit="1"/>
      <protection/>
    </xf>
    <xf numFmtId="0" fontId="49" fillId="3" borderId="10" xfId="62" applyNumberFormat="1" applyFont="1" applyFill="1" applyBorder="1" applyAlignment="1">
      <alignment horizontal="center" vertical="center" wrapText="1"/>
      <protection/>
    </xf>
    <xf numFmtId="0" fontId="49" fillId="3" borderId="22" xfId="63" applyNumberFormat="1" applyFont="1" applyFill="1" applyBorder="1" applyAlignment="1">
      <alignment horizontal="center" vertical="center" wrapText="1" shrinkToFit="1"/>
      <protection/>
    </xf>
    <xf numFmtId="0" fontId="49" fillId="3" borderId="12" xfId="63" applyNumberFormat="1" applyFont="1" applyFill="1" applyBorder="1" applyAlignment="1">
      <alignment horizontal="center" vertical="center" wrapText="1" shrinkToFit="1"/>
      <protection/>
    </xf>
    <xf numFmtId="0" fontId="49" fillId="3" borderId="11" xfId="63" applyNumberFormat="1" applyFont="1" applyFill="1" applyBorder="1" applyAlignment="1">
      <alignment horizontal="center" vertical="center" wrapText="1" shrinkToFit="1"/>
      <protection/>
    </xf>
    <xf numFmtId="0" fontId="49" fillId="3" borderId="17" xfId="63" applyNumberFormat="1" applyFont="1" applyFill="1" applyBorder="1" applyAlignment="1">
      <alignment horizontal="center" vertical="center" wrapText="1" shrinkToFit="1"/>
      <protection/>
    </xf>
    <xf numFmtId="0" fontId="49" fillId="0" borderId="24" xfId="63" applyNumberFormat="1" applyFont="1" applyFill="1" applyBorder="1" applyAlignment="1">
      <alignment horizontal="center" vertical="center" wrapText="1"/>
      <protection/>
    </xf>
    <xf numFmtId="0" fontId="49" fillId="3" borderId="25" xfId="63" applyNumberFormat="1" applyFont="1" applyFill="1" applyBorder="1" applyAlignment="1">
      <alignment horizontal="center" vertical="center" wrapText="1" shrinkToFit="1"/>
      <protection/>
    </xf>
    <xf numFmtId="0" fontId="49" fillId="3" borderId="14" xfId="63" applyNumberFormat="1" applyFont="1" applyFill="1" applyBorder="1" applyAlignment="1">
      <alignment horizontal="center" vertical="center" wrapText="1" shrinkToFit="1"/>
      <protection/>
    </xf>
    <xf numFmtId="0" fontId="49" fillId="3" borderId="15" xfId="63" applyNumberFormat="1" applyFont="1" applyFill="1" applyBorder="1" applyAlignment="1">
      <alignment horizontal="center" vertical="center" wrapText="1" shrinkToFit="1"/>
      <protection/>
    </xf>
    <xf numFmtId="0" fontId="49" fillId="3" borderId="13" xfId="63" applyNumberFormat="1" applyFont="1" applyFill="1" applyBorder="1" applyAlignment="1">
      <alignment horizontal="center" vertical="center" wrapText="1" shrinkToFit="1"/>
      <protection/>
    </xf>
    <xf numFmtId="0" fontId="49" fillId="3" borderId="14" xfId="62" applyNumberFormat="1" applyFont="1" applyFill="1" applyBorder="1" applyAlignment="1">
      <alignment horizontal="center" vertical="center" wrapText="1"/>
      <protection/>
    </xf>
    <xf numFmtId="0" fontId="49" fillId="3" borderId="13" xfId="62" applyNumberFormat="1" applyFont="1" applyFill="1" applyBorder="1" applyAlignment="1">
      <alignment horizontal="center" vertical="center" wrapText="1"/>
      <protection/>
    </xf>
    <xf numFmtId="0" fontId="49" fillId="3" borderId="24" xfId="63" applyNumberFormat="1" applyFont="1" applyFill="1" applyBorder="1" applyAlignment="1">
      <alignment horizontal="center" vertical="center" wrapText="1" shrinkToFit="1"/>
      <protection/>
    </xf>
    <xf numFmtId="0" fontId="49" fillId="3" borderId="26" xfId="63" applyNumberFormat="1" applyFont="1" applyFill="1" applyBorder="1" applyAlignment="1">
      <alignment horizontal="center" vertical="center" wrapText="1" shrinkToFit="1"/>
      <protection/>
    </xf>
    <xf numFmtId="0" fontId="49" fillId="0" borderId="24" xfId="63" applyNumberFormat="1" applyFont="1" applyFill="1" applyBorder="1" applyAlignment="1">
      <alignment horizontal="center" vertical="center" wrapText="1" shrinkToFit="1"/>
      <protection/>
    </xf>
    <xf numFmtId="0" fontId="49" fillId="3" borderId="27" xfId="63" applyNumberFormat="1" applyFont="1" applyFill="1" applyBorder="1" applyAlignment="1">
      <alignment vertical="center" wrapText="1" shrinkToFit="1"/>
      <protection/>
    </xf>
    <xf numFmtId="0" fontId="49" fillId="3" borderId="28" xfId="63" applyNumberFormat="1" applyFont="1" applyFill="1" applyBorder="1" applyAlignment="1">
      <alignment vertical="center" wrapText="1" shrinkToFit="1"/>
      <protection/>
    </xf>
    <xf numFmtId="0" fontId="49" fillId="0" borderId="29" xfId="63" applyNumberFormat="1" applyFont="1" applyBorder="1" applyAlignment="1">
      <alignment vertical="center" wrapText="1"/>
      <protection/>
    </xf>
    <xf numFmtId="0" fontId="49" fillId="0" borderId="30" xfId="63" applyNumberFormat="1" applyFont="1" applyBorder="1" applyAlignment="1">
      <alignment vertical="center" wrapText="1"/>
      <protection/>
    </xf>
    <xf numFmtId="0" fontId="49" fillId="0" borderId="0" xfId="63" applyNumberFormat="1" applyFont="1" applyBorder="1" applyAlignment="1">
      <alignment vertical="center" wrapText="1"/>
      <protection/>
    </xf>
    <xf numFmtId="0" fontId="49" fillId="2" borderId="20" xfId="63" applyNumberFormat="1" applyFont="1" applyFill="1" applyBorder="1" applyAlignment="1">
      <alignment vertical="center" wrapText="1"/>
      <protection/>
    </xf>
    <xf numFmtId="0" fontId="49" fillId="2" borderId="12" xfId="63" applyNumberFormat="1" applyFont="1" applyFill="1" applyBorder="1" applyAlignment="1">
      <alignment vertical="center" wrapText="1"/>
      <protection/>
    </xf>
    <xf numFmtId="0" fontId="49" fillId="2" borderId="12" xfId="63" applyNumberFormat="1" applyFont="1" applyFill="1" applyBorder="1" applyAlignment="1">
      <alignment vertical="center" wrapText="1" shrinkToFit="1"/>
      <protection/>
    </xf>
    <xf numFmtId="0" fontId="4" fillId="3" borderId="10" xfId="63" applyNumberFormat="1" applyFont="1" applyFill="1" applyBorder="1" applyAlignment="1">
      <alignment horizontal="center" vertical="center" wrapText="1" shrinkToFit="1"/>
      <protection/>
    </xf>
    <xf numFmtId="0" fontId="4" fillId="3" borderId="10" xfId="63" applyNumberFormat="1" applyFont="1" applyFill="1" applyBorder="1" applyAlignment="1">
      <alignment horizontal="center" vertical="center" wrapText="1"/>
      <protection/>
    </xf>
    <xf numFmtId="0" fontId="49" fillId="3" borderId="10" xfId="63" applyNumberFormat="1" applyFont="1" applyFill="1" applyBorder="1" applyAlignment="1">
      <alignment horizontal="center" vertical="center" wrapText="1"/>
      <protection/>
    </xf>
    <xf numFmtId="0" fontId="49" fillId="3" borderId="27" xfId="63" applyNumberFormat="1" applyFont="1" applyFill="1" applyBorder="1" applyAlignment="1">
      <alignment horizontal="center" vertical="center" wrapText="1" shrinkToFit="1"/>
      <protection/>
    </xf>
    <xf numFmtId="0" fontId="49" fillId="3" borderId="31" xfId="63" applyNumberFormat="1" applyFont="1" applyFill="1" applyBorder="1" applyAlignment="1">
      <alignment horizontal="center" vertical="center" wrapText="1" shrinkToFit="1"/>
      <protection/>
    </xf>
    <xf numFmtId="0" fontId="49" fillId="2" borderId="32" xfId="63" applyNumberFormat="1" applyFont="1" applyFill="1" applyBorder="1" applyAlignment="1">
      <alignment horizontal="center" vertical="center" wrapText="1" shrinkToFit="1"/>
      <protection/>
    </xf>
    <xf numFmtId="0" fontId="49" fillId="2" borderId="10" xfId="63" applyNumberFormat="1" applyFont="1" applyFill="1" applyBorder="1" applyAlignment="1">
      <alignment vertical="center" wrapText="1"/>
      <protection/>
    </xf>
    <xf numFmtId="0" fontId="49" fillId="2" borderId="10" xfId="63" applyNumberFormat="1" applyFont="1" applyFill="1" applyBorder="1" applyAlignment="1">
      <alignment vertical="center" wrapText="1" shrinkToFit="1"/>
      <protection/>
    </xf>
    <xf numFmtId="0" fontId="49" fillId="3" borderId="21" xfId="62" applyNumberFormat="1" applyFont="1" applyFill="1" applyBorder="1" applyAlignment="1">
      <alignment horizontal="center" vertical="center" wrapText="1"/>
      <protection/>
    </xf>
    <xf numFmtId="0" fontId="49" fillId="3" borderId="11" xfId="63" applyNumberFormat="1" applyFont="1" applyFill="1" applyBorder="1" applyAlignment="1">
      <alignment horizontal="center" vertical="center" wrapText="1"/>
      <protection/>
    </xf>
    <xf numFmtId="0" fontId="49" fillId="3" borderId="10" xfId="63" applyNumberFormat="1" applyFont="1" applyFill="1" applyBorder="1" applyAlignment="1" quotePrefix="1">
      <alignment horizontal="center" vertical="center" wrapText="1" shrinkToFit="1"/>
      <protection/>
    </xf>
    <xf numFmtId="0" fontId="49" fillId="3" borderId="13" xfId="63" applyNumberFormat="1" applyFont="1" applyFill="1" applyBorder="1" applyAlignment="1">
      <alignment horizontal="center" vertical="center" wrapText="1"/>
      <protection/>
    </xf>
    <xf numFmtId="0" fontId="49" fillId="3" borderId="33" xfId="63" applyNumberFormat="1" applyFont="1" applyFill="1" applyBorder="1" applyAlignment="1">
      <alignment horizontal="center" vertical="center" wrapText="1" shrinkToFit="1"/>
      <protection/>
    </xf>
    <xf numFmtId="0" fontId="49" fillId="3" borderId="31" xfId="62" applyNumberFormat="1" applyFont="1" applyFill="1" applyBorder="1" applyAlignment="1">
      <alignment horizontal="center" vertical="center" wrapText="1"/>
      <protection/>
    </xf>
    <xf numFmtId="0" fontId="49" fillId="2" borderId="19" xfId="63" applyNumberFormat="1" applyFont="1" applyFill="1" applyBorder="1" applyAlignment="1">
      <alignment horizontal="center" vertical="center" wrapText="1"/>
      <protection/>
    </xf>
    <xf numFmtId="0" fontId="49" fillId="2" borderId="18" xfId="63" applyNumberFormat="1" applyFont="1" applyFill="1" applyBorder="1" applyAlignment="1">
      <alignment horizontal="center" vertical="center" wrapText="1" shrinkToFit="1"/>
      <protection/>
    </xf>
    <xf numFmtId="0" fontId="49" fillId="2" borderId="34" xfId="63" applyNumberFormat="1" applyFont="1" applyFill="1" applyBorder="1" applyAlignment="1">
      <alignment horizontal="center" vertical="center" wrapText="1" shrinkToFit="1"/>
      <protection/>
    </xf>
    <xf numFmtId="0" fontId="49" fillId="2" borderId="14" xfId="63" applyNumberFormat="1" applyFont="1" applyFill="1" applyBorder="1" applyAlignment="1">
      <alignment horizontal="center" vertical="center" wrapText="1" shrinkToFit="1"/>
      <protection/>
    </xf>
    <xf numFmtId="0" fontId="49" fillId="2" borderId="13" xfId="63" applyNumberFormat="1" applyFont="1" applyFill="1" applyBorder="1" applyAlignment="1">
      <alignment horizontal="center" vertical="center" wrapText="1" shrinkToFit="1"/>
      <protection/>
    </xf>
    <xf numFmtId="0" fontId="49" fillId="2" borderId="24" xfId="63" applyNumberFormat="1" applyFont="1" applyFill="1" applyBorder="1" applyAlignment="1">
      <alignment horizontal="center" vertical="center" wrapText="1" shrinkToFit="1"/>
      <protection/>
    </xf>
    <xf numFmtId="0" fontId="49" fillId="2" borderId="14" xfId="63" applyNumberFormat="1" applyFont="1" applyFill="1" applyBorder="1" applyAlignment="1">
      <alignment horizontal="center" vertical="center" wrapText="1"/>
      <protection/>
    </xf>
    <xf numFmtId="0" fontId="49" fillId="2" borderId="14" xfId="63" applyNumberFormat="1" applyFont="1" applyFill="1" applyBorder="1" applyAlignment="1">
      <alignment vertical="center" wrapText="1"/>
      <protection/>
    </xf>
    <xf numFmtId="0" fontId="49" fillId="2" borderId="15" xfId="63" applyNumberFormat="1" applyFont="1" applyFill="1" applyBorder="1" applyAlignment="1">
      <alignment vertical="center" wrapText="1"/>
      <protection/>
    </xf>
    <xf numFmtId="0" fontId="49" fillId="0" borderId="35" xfId="63" applyNumberFormat="1" applyFont="1" applyFill="1" applyBorder="1" applyAlignment="1">
      <alignment horizontal="center" vertical="center" wrapText="1" shrinkToFit="1"/>
      <protection/>
    </xf>
    <xf numFmtId="0" fontId="49" fillId="2" borderId="31" xfId="63" applyNumberFormat="1" applyFont="1" applyFill="1" applyBorder="1" applyAlignment="1">
      <alignment horizontal="center" vertical="center" wrapText="1" shrinkToFit="1"/>
      <protection/>
    </xf>
    <xf numFmtId="0" fontId="49" fillId="2" borderId="27" xfId="63" applyNumberFormat="1" applyFont="1" applyFill="1" applyBorder="1" applyAlignment="1">
      <alignment horizontal="center" vertical="center" wrapText="1" shrinkToFit="1"/>
      <protection/>
    </xf>
    <xf numFmtId="0" fontId="49" fillId="2" borderId="35" xfId="63" applyNumberFormat="1" applyFont="1" applyFill="1" applyBorder="1" applyAlignment="1">
      <alignment horizontal="center" vertical="center" wrapText="1" shrinkToFit="1"/>
      <protection/>
    </xf>
    <xf numFmtId="0" fontId="49" fillId="2" borderId="27" xfId="63" applyNumberFormat="1" applyFont="1" applyFill="1" applyBorder="1" applyAlignment="1">
      <alignment vertical="center" wrapText="1" shrinkToFit="1"/>
      <protection/>
    </xf>
    <xf numFmtId="0" fontId="49" fillId="2" borderId="28" xfId="63" applyNumberFormat="1" applyFont="1" applyFill="1" applyBorder="1" applyAlignment="1">
      <alignment vertical="center" wrapText="1" shrinkToFit="1"/>
      <protection/>
    </xf>
    <xf numFmtId="0" fontId="49" fillId="2" borderId="19" xfId="62" applyNumberFormat="1" applyFont="1" applyFill="1" applyBorder="1" applyAlignment="1">
      <alignment horizontal="center" vertical="center" wrapText="1"/>
      <protection/>
    </xf>
    <xf numFmtId="0" fontId="4" fillId="2" borderId="19" xfId="63" applyNumberFormat="1" applyFont="1" applyFill="1" applyBorder="1" applyAlignment="1">
      <alignment horizontal="center" vertical="center" wrapText="1" shrinkToFit="1"/>
      <protection/>
    </xf>
    <xf numFmtId="0" fontId="51" fillId="3" borderId="10" xfId="63" applyNumberFormat="1" applyFont="1" applyFill="1" applyBorder="1" applyAlignment="1">
      <alignment horizontal="center" vertical="center" wrapText="1" shrinkToFit="1"/>
      <protection/>
    </xf>
    <xf numFmtId="176" fontId="52" fillId="2" borderId="36" xfId="0" applyNumberFormat="1" applyFont="1" applyFill="1" applyBorder="1" applyAlignment="1">
      <alignment horizontal="center" vertical="center" wrapText="1" shrinkToFit="1"/>
    </xf>
    <xf numFmtId="0" fontId="52" fillId="33" borderId="37" xfId="0" applyFont="1" applyFill="1" applyBorder="1" applyAlignment="1">
      <alignment horizontal="center" vertical="center" wrapText="1"/>
    </xf>
    <xf numFmtId="0" fontId="49" fillId="2" borderId="16" xfId="63" applyNumberFormat="1" applyFont="1" applyFill="1" applyBorder="1" applyAlignment="1">
      <alignment horizontal="center" vertical="center" wrapText="1" shrinkToFit="1"/>
      <protection/>
    </xf>
    <xf numFmtId="0" fontId="49" fillId="3" borderId="28" xfId="62" applyNumberFormat="1" applyFont="1" applyFill="1" applyBorder="1" applyAlignment="1">
      <alignment horizontal="center" vertical="center" wrapText="1"/>
      <protection/>
    </xf>
    <xf numFmtId="0" fontId="49" fillId="3" borderId="28" xfId="63" applyNumberFormat="1" applyFont="1" applyFill="1" applyBorder="1" applyAlignment="1">
      <alignment horizontal="center" vertical="center" wrapText="1" shrinkToFit="1"/>
      <protection/>
    </xf>
    <xf numFmtId="0" fontId="49" fillId="3" borderId="27" xfId="62" applyNumberFormat="1" applyFont="1" applyFill="1" applyBorder="1" applyAlignment="1">
      <alignment horizontal="center" vertical="center" wrapText="1"/>
      <protection/>
    </xf>
    <xf numFmtId="0" fontId="51" fillId="3" borderId="27" xfId="63" applyNumberFormat="1" applyFont="1" applyFill="1" applyBorder="1" applyAlignment="1">
      <alignment horizontal="center" vertical="center" wrapText="1" shrinkToFit="1"/>
      <protection/>
    </xf>
    <xf numFmtId="0" fontId="49" fillId="3" borderId="35" xfId="63" applyNumberFormat="1" applyFont="1" applyFill="1" applyBorder="1" applyAlignment="1">
      <alignment horizontal="center" vertical="center" wrapText="1" shrinkToFit="1"/>
      <protection/>
    </xf>
    <xf numFmtId="0" fontId="49" fillId="2" borderId="33" xfId="63" applyNumberFormat="1" applyFont="1" applyFill="1" applyBorder="1" applyAlignment="1">
      <alignment horizontal="center" vertical="center" wrapText="1" shrinkToFit="1"/>
      <protection/>
    </xf>
    <xf numFmtId="0" fontId="49" fillId="2" borderId="20" xfId="63" applyNumberFormat="1" applyFont="1" applyFill="1" applyBorder="1" applyAlignment="1">
      <alignment horizontal="center" vertical="center" wrapText="1"/>
      <protection/>
    </xf>
    <xf numFmtId="0" fontId="49" fillId="2" borderId="15" xfId="63" applyNumberFormat="1" applyFont="1" applyFill="1" applyBorder="1" applyAlignment="1">
      <alignment horizontal="center" vertical="center" wrapText="1" shrinkToFit="1"/>
      <protection/>
    </xf>
    <xf numFmtId="0" fontId="49" fillId="2" borderId="28" xfId="63" applyNumberFormat="1" applyFont="1" applyFill="1" applyBorder="1" applyAlignment="1">
      <alignment horizontal="center" vertical="center" wrapText="1" shrinkToFit="1"/>
      <protection/>
    </xf>
    <xf numFmtId="0" fontId="49" fillId="0" borderId="38" xfId="63" applyNumberFormat="1" applyFont="1" applyBorder="1" applyAlignment="1">
      <alignment vertical="center" wrapText="1"/>
      <protection/>
    </xf>
    <xf numFmtId="0" fontId="49" fillId="2" borderId="39" xfId="63" applyNumberFormat="1" applyFont="1" applyFill="1" applyBorder="1" applyAlignment="1">
      <alignment horizontal="center" vertical="center" wrapText="1" shrinkToFit="1"/>
      <protection/>
    </xf>
    <xf numFmtId="0" fontId="49" fillId="3" borderId="39" xfId="63" applyNumberFormat="1" applyFont="1" applyFill="1" applyBorder="1" applyAlignment="1">
      <alignment horizontal="center" vertical="center" wrapText="1" shrinkToFit="1"/>
      <protection/>
    </xf>
    <xf numFmtId="0" fontId="49" fillId="2" borderId="40" xfId="63" applyNumberFormat="1" applyFont="1" applyFill="1" applyBorder="1" applyAlignment="1">
      <alignment horizontal="center" vertical="center" wrapText="1" shrinkToFit="1"/>
      <protection/>
    </xf>
    <xf numFmtId="0" fontId="49" fillId="3" borderId="40" xfId="62" applyNumberFormat="1" applyFont="1" applyFill="1" applyBorder="1" applyAlignment="1">
      <alignment horizontal="center" vertical="center" wrapText="1"/>
      <protection/>
    </xf>
    <xf numFmtId="0" fontId="49" fillId="3" borderId="40" xfId="63" applyNumberFormat="1" applyFont="1" applyFill="1" applyBorder="1" applyAlignment="1">
      <alignment horizontal="center" vertical="center" wrapText="1" shrinkToFit="1"/>
      <protection/>
    </xf>
    <xf numFmtId="0" fontId="49" fillId="3" borderId="41" xfId="62" applyNumberFormat="1" applyFont="1" applyFill="1" applyBorder="1" applyAlignment="1">
      <alignment horizontal="center" vertical="center" wrapText="1"/>
      <protection/>
    </xf>
    <xf numFmtId="0" fontId="49" fillId="3" borderId="41" xfId="63" applyNumberFormat="1" applyFont="1" applyFill="1" applyBorder="1" applyAlignment="1">
      <alignment horizontal="center" vertical="center" wrapText="1" shrinkToFit="1"/>
      <protection/>
    </xf>
    <xf numFmtId="0" fontId="49" fillId="0" borderId="20" xfId="63" applyNumberFormat="1" applyFont="1" applyFill="1" applyBorder="1" applyAlignment="1">
      <alignment horizontal="center" vertical="center" wrapText="1" shrinkToFit="1"/>
      <protection/>
    </xf>
    <xf numFmtId="0" fontId="49" fillId="0" borderId="12" xfId="63" applyNumberFormat="1" applyFont="1" applyFill="1" applyBorder="1" applyAlignment="1">
      <alignment horizontal="center" vertical="center" wrapText="1"/>
      <protection/>
    </xf>
    <xf numFmtId="0" fontId="49" fillId="0" borderId="12" xfId="63" applyNumberFormat="1" applyFont="1" applyFill="1" applyBorder="1" applyAlignment="1">
      <alignment horizontal="center" vertical="center" wrapText="1" shrinkToFit="1"/>
      <protection/>
    </xf>
    <xf numFmtId="0" fontId="49" fillId="34" borderId="19" xfId="63" applyNumberFormat="1" applyFont="1" applyFill="1" applyBorder="1" applyAlignment="1">
      <alignment horizontal="center" vertical="center" wrapText="1" shrinkToFit="1"/>
      <protection/>
    </xf>
    <xf numFmtId="0" fontId="49" fillId="34" borderId="10" xfId="63" applyNumberFormat="1" applyFont="1" applyFill="1" applyBorder="1" applyAlignment="1">
      <alignment horizontal="center" vertical="center" wrapText="1" shrinkToFit="1"/>
      <protection/>
    </xf>
    <xf numFmtId="0" fontId="49" fillId="34" borderId="42" xfId="63" applyNumberFormat="1" applyFont="1" applyFill="1" applyBorder="1" applyAlignment="1">
      <alignment horizontal="center" vertical="center" wrapText="1" shrinkToFit="1"/>
      <protection/>
    </xf>
    <xf numFmtId="0" fontId="49" fillId="34" borderId="43" xfId="63" applyNumberFormat="1" applyFont="1" applyFill="1" applyBorder="1" applyAlignment="1">
      <alignment horizontal="center" vertical="center" wrapText="1" shrinkToFit="1"/>
      <protection/>
    </xf>
    <xf numFmtId="0" fontId="49" fillId="34" borderId="11" xfId="63" applyNumberFormat="1" applyFont="1" applyFill="1" applyBorder="1" applyAlignment="1">
      <alignment horizontal="center" vertical="center" wrapText="1" shrinkToFit="1"/>
      <protection/>
    </xf>
    <xf numFmtId="0" fontId="49" fillId="34" borderId="10" xfId="62" applyNumberFormat="1" applyFont="1" applyFill="1" applyBorder="1" applyAlignment="1">
      <alignment horizontal="center" vertical="center" wrapText="1"/>
      <protection/>
    </xf>
    <xf numFmtId="0" fontId="49" fillId="34" borderId="11" xfId="62" applyNumberFormat="1" applyFont="1" applyFill="1" applyBorder="1" applyAlignment="1">
      <alignment horizontal="center" vertical="center" wrapText="1"/>
      <protection/>
    </xf>
    <xf numFmtId="0" fontId="49" fillId="34" borderId="22" xfId="63" applyNumberFormat="1" applyFont="1" applyFill="1" applyBorder="1" applyAlignment="1">
      <alignment horizontal="center" vertical="center" wrapText="1" shrinkToFit="1"/>
      <protection/>
    </xf>
    <xf numFmtId="0" fontId="49" fillId="34" borderId="44" xfId="63" applyNumberFormat="1" applyFont="1" applyFill="1" applyBorder="1" applyAlignment="1">
      <alignment horizontal="center" vertical="center" wrapText="1" shrinkToFit="1"/>
      <protection/>
    </xf>
    <xf numFmtId="0" fontId="49" fillId="34" borderId="25" xfId="63" applyNumberFormat="1" applyFont="1" applyFill="1" applyBorder="1" applyAlignment="1">
      <alignment horizontal="center" vertical="center" wrapText="1" shrinkToFit="1"/>
      <protection/>
    </xf>
    <xf numFmtId="0" fontId="49" fillId="34" borderId="39" xfId="63" applyNumberFormat="1" applyFont="1" applyFill="1" applyBorder="1" applyAlignment="1">
      <alignment horizontal="center" vertical="center" wrapText="1" shrinkToFit="1"/>
      <protection/>
    </xf>
    <xf numFmtId="0" fontId="49" fillId="34" borderId="33" xfId="63" applyNumberFormat="1" applyFont="1" applyFill="1" applyBorder="1" applyAlignment="1">
      <alignment horizontal="center" vertical="center" wrapText="1" shrinkToFit="1"/>
      <protection/>
    </xf>
    <xf numFmtId="0" fontId="4" fillId="3" borderId="17" xfId="63" applyNumberFormat="1" applyFont="1" applyFill="1" applyBorder="1" applyAlignment="1">
      <alignment horizontal="center" vertical="center" wrapText="1"/>
      <protection/>
    </xf>
    <xf numFmtId="0" fontId="49" fillId="34" borderId="14" xfId="63" applyNumberFormat="1" applyFont="1" applyFill="1" applyBorder="1" applyAlignment="1">
      <alignment horizontal="center" vertical="center" wrapText="1" shrinkToFit="1"/>
      <protection/>
    </xf>
    <xf numFmtId="0" fontId="49" fillId="34" borderId="32" xfId="63" applyNumberFormat="1" applyFont="1" applyFill="1" applyBorder="1" applyAlignment="1">
      <alignment horizontal="center" vertical="center" wrapText="1" shrinkToFit="1"/>
      <protection/>
    </xf>
    <xf numFmtId="0" fontId="49" fillId="34" borderId="21" xfId="63" applyNumberFormat="1" applyFont="1" applyFill="1" applyBorder="1" applyAlignment="1">
      <alignment horizontal="center" vertical="center" wrapText="1" shrinkToFit="1"/>
      <protection/>
    </xf>
    <xf numFmtId="0" fontId="49" fillId="34" borderId="26" xfId="63" applyNumberFormat="1" applyFont="1" applyFill="1" applyBorder="1" applyAlignment="1">
      <alignment horizontal="center" vertical="center" wrapText="1" shrinkToFit="1"/>
      <protection/>
    </xf>
    <xf numFmtId="0" fontId="49" fillId="34" borderId="31" xfId="63" applyNumberFormat="1" applyFont="1" applyFill="1" applyBorder="1" applyAlignment="1">
      <alignment horizontal="center" vertical="center" wrapText="1" shrinkToFit="1"/>
      <protection/>
    </xf>
    <xf numFmtId="0" fontId="49" fillId="34" borderId="45" xfId="63" applyNumberFormat="1" applyFont="1" applyFill="1" applyBorder="1" applyAlignment="1">
      <alignment horizontal="center" vertical="center" wrapText="1" shrinkToFit="1"/>
      <protection/>
    </xf>
    <xf numFmtId="0" fontId="49" fillId="34" borderId="27" xfId="63" applyNumberFormat="1" applyFont="1" applyFill="1" applyBorder="1" applyAlignment="1">
      <alignment horizontal="center" vertical="center" wrapText="1" shrinkToFit="1"/>
      <protection/>
    </xf>
    <xf numFmtId="0" fontId="49" fillId="34" borderId="12" xfId="63" applyNumberFormat="1" applyFont="1" applyFill="1" applyBorder="1" applyAlignment="1">
      <alignment horizontal="center" vertical="center" wrapText="1" shrinkToFit="1"/>
      <protection/>
    </xf>
    <xf numFmtId="0" fontId="49" fillId="34" borderId="28" xfId="63" applyNumberFormat="1" applyFont="1" applyFill="1" applyBorder="1" applyAlignment="1">
      <alignment horizontal="center" vertical="center" wrapText="1" shrinkToFit="1"/>
      <protection/>
    </xf>
    <xf numFmtId="0" fontId="2" fillId="0" borderId="0" xfId="63" applyNumberFormat="1" applyFont="1" applyBorder="1">
      <alignment vertical="center"/>
      <protection/>
    </xf>
    <xf numFmtId="0" fontId="49" fillId="34" borderId="10" xfId="63" applyNumberFormat="1" applyFont="1" applyFill="1" applyBorder="1" applyAlignment="1">
      <alignment horizontal="center" vertical="center" wrapText="1"/>
      <protection/>
    </xf>
    <xf numFmtId="0" fontId="49" fillId="34" borderId="23" xfId="63" applyNumberFormat="1" applyFont="1" applyFill="1" applyBorder="1" applyAlignment="1">
      <alignment horizontal="center" vertical="center" wrapText="1" shrinkToFit="1"/>
      <protection/>
    </xf>
    <xf numFmtId="0" fontId="49" fillId="34" borderId="11" xfId="63" applyNumberFormat="1" applyFont="1" applyFill="1" applyBorder="1" applyAlignment="1">
      <alignment horizontal="center" vertical="center" wrapText="1"/>
      <protection/>
    </xf>
    <xf numFmtId="0" fontId="49" fillId="34" borderId="31" xfId="62" applyNumberFormat="1" applyFont="1" applyFill="1" applyBorder="1" applyAlignment="1">
      <alignment horizontal="center" vertical="center" wrapText="1"/>
      <protection/>
    </xf>
    <xf numFmtId="0" fontId="49" fillId="34" borderId="19" xfId="62" applyNumberFormat="1" applyFont="1" applyFill="1" applyBorder="1" applyAlignment="1">
      <alignment horizontal="center" vertical="center" wrapText="1"/>
      <protection/>
    </xf>
    <xf numFmtId="0" fontId="49" fillId="34" borderId="18" xfId="63" applyNumberFormat="1" applyFont="1" applyFill="1" applyBorder="1" applyAlignment="1">
      <alignment horizontal="center" vertical="center" wrapText="1" shrinkToFit="1"/>
      <protection/>
    </xf>
    <xf numFmtId="0" fontId="49" fillId="34" borderId="17" xfId="63" applyNumberFormat="1" applyFont="1" applyFill="1" applyBorder="1" applyAlignment="1">
      <alignment horizontal="center" vertical="center" wrapText="1" shrinkToFit="1"/>
      <protection/>
    </xf>
    <xf numFmtId="0" fontId="49" fillId="34" borderId="42" xfId="63" applyNumberFormat="1" applyFont="1" applyFill="1" applyBorder="1" applyAlignment="1">
      <alignment horizontal="center" vertical="center" wrapText="1"/>
      <protection/>
    </xf>
    <xf numFmtId="0" fontId="49" fillId="34" borderId="46" xfId="63" applyNumberFormat="1" applyFont="1" applyFill="1" applyBorder="1" applyAlignment="1">
      <alignment horizontal="center" vertical="center" wrapText="1"/>
      <protection/>
    </xf>
    <xf numFmtId="0" fontId="49" fillId="34" borderId="42" xfId="62" applyNumberFormat="1" applyFont="1" applyFill="1" applyBorder="1" applyAlignment="1">
      <alignment horizontal="center" vertical="center" wrapText="1"/>
      <protection/>
    </xf>
    <xf numFmtId="0" fontId="49" fillId="34" borderId="20" xfId="63" applyNumberFormat="1" applyFont="1" applyFill="1" applyBorder="1" applyAlignment="1">
      <alignment horizontal="center" vertical="center" wrapText="1" shrinkToFit="1"/>
      <protection/>
    </xf>
    <xf numFmtId="0" fontId="49" fillId="34" borderId="15" xfId="63" applyNumberFormat="1" applyFont="1" applyFill="1" applyBorder="1" applyAlignment="1">
      <alignment horizontal="center" vertical="center" wrapText="1" shrinkToFit="1"/>
      <protection/>
    </xf>
    <xf numFmtId="0" fontId="49" fillId="34" borderId="35" xfId="63" applyNumberFormat="1" applyFont="1" applyFill="1" applyBorder="1" applyAlignment="1">
      <alignment horizontal="center" vertical="center" wrapText="1" shrinkToFit="1"/>
      <protection/>
    </xf>
    <xf numFmtId="0" fontId="49" fillId="34" borderId="14" xfId="62" applyNumberFormat="1" applyFont="1" applyFill="1" applyBorder="1" applyAlignment="1">
      <alignment horizontal="center" vertical="center" wrapText="1"/>
      <protection/>
    </xf>
    <xf numFmtId="0" fontId="49" fillId="34" borderId="43" xfId="62" applyNumberFormat="1" applyFont="1" applyFill="1" applyBorder="1" applyAlignment="1">
      <alignment horizontal="center" vertical="center" wrapText="1"/>
      <protection/>
    </xf>
    <xf numFmtId="0" fontId="4" fillId="34" borderId="19" xfId="63" applyNumberFormat="1" applyFont="1" applyFill="1" applyBorder="1" applyAlignment="1">
      <alignment horizontal="center" vertical="center" wrapText="1" shrinkToFit="1"/>
      <protection/>
    </xf>
    <xf numFmtId="0" fontId="4" fillId="34" borderId="10" xfId="63" applyNumberFormat="1" applyFont="1" applyFill="1" applyBorder="1" applyAlignment="1">
      <alignment horizontal="center" vertical="center" wrapText="1"/>
      <protection/>
    </xf>
    <xf numFmtId="0" fontId="4" fillId="34" borderId="12" xfId="63" applyNumberFormat="1" applyFont="1" applyFill="1" applyBorder="1" applyAlignment="1">
      <alignment horizontal="center" vertical="center" wrapText="1"/>
      <protection/>
    </xf>
    <xf numFmtId="0" fontId="4" fillId="34" borderId="40" xfId="63" applyNumberFormat="1" applyFont="1" applyFill="1" applyBorder="1" applyAlignment="1">
      <alignment horizontal="center" vertical="center" wrapText="1" shrinkToFit="1"/>
      <protection/>
    </xf>
    <xf numFmtId="0" fontId="4" fillId="34" borderId="43" xfId="63" applyNumberFormat="1" applyFont="1" applyFill="1" applyBorder="1" applyAlignment="1">
      <alignment horizontal="center" vertical="center" wrapText="1"/>
      <protection/>
    </xf>
    <xf numFmtId="0" fontId="49" fillId="34" borderId="47" xfId="63" applyNumberFormat="1" applyFont="1" applyFill="1" applyBorder="1" applyAlignment="1">
      <alignment horizontal="center" vertical="center" wrapText="1" shrinkToFit="1"/>
      <protection/>
    </xf>
    <xf numFmtId="0" fontId="49" fillId="34" borderId="10" xfId="63" applyNumberFormat="1" applyFont="1" applyFill="1" applyBorder="1" applyAlignment="1">
      <alignment vertical="center" wrapText="1" shrinkToFit="1"/>
      <protection/>
    </xf>
    <xf numFmtId="0" fontId="49" fillId="34" borderId="24" xfId="63" applyNumberFormat="1" applyFont="1" applyFill="1" applyBorder="1" applyAlignment="1">
      <alignment horizontal="center" vertical="center" wrapText="1" shrinkToFit="1"/>
      <protection/>
    </xf>
    <xf numFmtId="0" fontId="49" fillId="34" borderId="27" xfId="63" applyNumberFormat="1" applyFont="1" applyFill="1" applyBorder="1" applyAlignment="1">
      <alignment vertical="center" wrapText="1" shrinkToFit="1"/>
      <protection/>
    </xf>
    <xf numFmtId="0" fontId="49" fillId="34" borderId="40" xfId="63" applyNumberFormat="1" applyFont="1" applyFill="1" applyBorder="1" applyAlignment="1">
      <alignment vertical="center" wrapText="1" shrinkToFit="1"/>
      <protection/>
    </xf>
    <xf numFmtId="0" fontId="49" fillId="34" borderId="41" xfId="63" applyNumberFormat="1" applyFont="1" applyFill="1" applyBorder="1" applyAlignment="1">
      <alignment vertical="center" wrapText="1" shrinkToFit="1"/>
      <protection/>
    </xf>
    <xf numFmtId="0" fontId="49" fillId="34" borderId="28" xfId="63" applyNumberFormat="1" applyFont="1" applyFill="1" applyBorder="1" applyAlignment="1">
      <alignment vertical="center" wrapText="1" shrinkToFit="1"/>
      <protection/>
    </xf>
    <xf numFmtId="0" fontId="49" fillId="34" borderId="42" xfId="63" applyNumberFormat="1" applyFont="1" applyFill="1" applyBorder="1" applyAlignment="1">
      <alignment vertical="center" wrapText="1" shrinkToFit="1"/>
      <protection/>
    </xf>
    <xf numFmtId="0" fontId="49" fillId="34" borderId="48" xfId="63" applyNumberFormat="1" applyFont="1" applyFill="1" applyBorder="1" applyAlignment="1">
      <alignment vertical="center" wrapText="1" shrinkToFit="1"/>
      <protection/>
    </xf>
    <xf numFmtId="176" fontId="49" fillId="2" borderId="32" xfId="63" applyNumberFormat="1" applyFont="1" applyFill="1" applyBorder="1" applyAlignment="1">
      <alignment horizontal="center" vertical="center" wrapText="1" shrinkToFit="1"/>
      <protection/>
    </xf>
    <xf numFmtId="176" fontId="49" fillId="2" borderId="19" xfId="63" applyNumberFormat="1" applyFont="1" applyFill="1" applyBorder="1" applyAlignment="1">
      <alignment horizontal="center" vertical="center" wrapText="1" shrinkToFit="1"/>
      <protection/>
    </xf>
    <xf numFmtId="176" fontId="49" fillId="2" borderId="21" xfId="63" applyNumberFormat="1" applyFont="1" applyFill="1" applyBorder="1" applyAlignment="1">
      <alignment horizontal="center" vertical="center" wrapText="1" shrinkToFit="1"/>
      <protection/>
    </xf>
    <xf numFmtId="176" fontId="49" fillId="2" borderId="10" xfId="63" applyNumberFormat="1" applyFont="1" applyFill="1" applyBorder="1" applyAlignment="1">
      <alignment horizontal="center" vertical="center" wrapText="1" shrinkToFit="1"/>
      <protection/>
    </xf>
    <xf numFmtId="177" fontId="49" fillId="2" borderId="26" xfId="63" applyNumberFormat="1" applyFont="1" applyFill="1" applyBorder="1" applyAlignment="1">
      <alignment horizontal="center" vertical="center" wrapText="1" shrinkToFit="1"/>
      <protection/>
    </xf>
    <xf numFmtId="177" fontId="49" fillId="2" borderId="14" xfId="63" applyNumberFormat="1" applyFont="1" applyFill="1" applyBorder="1" applyAlignment="1">
      <alignment horizontal="center" vertical="center" wrapText="1" shrinkToFit="1"/>
      <protection/>
    </xf>
    <xf numFmtId="176" fontId="49" fillId="2" borderId="27" xfId="63" applyNumberFormat="1" applyFont="1" applyFill="1" applyBorder="1" applyAlignment="1">
      <alignment horizontal="center" vertical="center" wrapText="1" shrinkToFit="1"/>
      <protection/>
    </xf>
    <xf numFmtId="0" fontId="49" fillId="3" borderId="49" xfId="63" applyNumberFormat="1" applyFont="1" applyFill="1" applyBorder="1" applyAlignment="1">
      <alignment horizontal="center" vertical="center" wrapText="1" shrinkToFit="1"/>
      <protection/>
    </xf>
    <xf numFmtId="0" fontId="50" fillId="0" borderId="50" xfId="63" applyNumberFormat="1" applyFont="1" applyFill="1" applyBorder="1" applyAlignment="1">
      <alignment horizontal="center" vertical="center" wrapText="1"/>
      <protection/>
    </xf>
    <xf numFmtId="0" fontId="50" fillId="0" borderId="51" xfId="63" applyNumberFormat="1" applyFont="1" applyFill="1" applyBorder="1" applyAlignment="1">
      <alignment horizontal="center" vertical="center" wrapText="1"/>
      <protection/>
    </xf>
    <xf numFmtId="0" fontId="50" fillId="0" borderId="29" xfId="63" applyNumberFormat="1" applyFont="1" applyFill="1" applyBorder="1" applyAlignment="1">
      <alignment horizontal="center" vertical="center" wrapText="1"/>
      <protection/>
    </xf>
    <xf numFmtId="0" fontId="50" fillId="0" borderId="52" xfId="63" applyNumberFormat="1" applyFont="1" applyFill="1" applyBorder="1" applyAlignment="1">
      <alignment horizontal="center" vertical="center" wrapText="1"/>
      <protection/>
    </xf>
    <xf numFmtId="0" fontId="50" fillId="0" borderId="53" xfId="63" applyNumberFormat="1" applyFont="1" applyFill="1" applyBorder="1" applyAlignment="1">
      <alignment horizontal="center" vertical="center" wrapText="1"/>
      <protection/>
    </xf>
    <xf numFmtId="0" fontId="50" fillId="0" borderId="54" xfId="63" applyNumberFormat="1" applyFont="1" applyFill="1" applyBorder="1" applyAlignment="1">
      <alignment horizontal="center" vertical="center" wrapText="1"/>
      <protection/>
    </xf>
    <xf numFmtId="0" fontId="50" fillId="0" borderId="30" xfId="63" applyNumberFormat="1" applyFont="1" applyFill="1" applyBorder="1" applyAlignment="1">
      <alignment horizontal="center" vertical="center" wrapText="1"/>
      <protection/>
    </xf>
    <xf numFmtId="0" fontId="50" fillId="0" borderId="55" xfId="63" applyNumberFormat="1" applyFont="1" applyFill="1" applyBorder="1" applyAlignment="1">
      <alignment horizontal="center" vertical="center" wrapText="1"/>
      <protection/>
    </xf>
    <xf numFmtId="0" fontId="49" fillId="0" borderId="50" xfId="63" applyNumberFormat="1" applyFont="1" applyFill="1" applyBorder="1" applyAlignment="1">
      <alignment horizontal="center" vertical="center" wrapText="1"/>
      <protection/>
    </xf>
    <xf numFmtId="0" fontId="49" fillId="0" borderId="56" xfId="63" applyNumberFormat="1" applyFont="1" applyFill="1" applyBorder="1" applyAlignment="1">
      <alignment horizontal="center" vertical="center" wrapText="1"/>
      <protection/>
    </xf>
    <xf numFmtId="0" fontId="49" fillId="0" borderId="57" xfId="63" applyNumberFormat="1" applyFont="1" applyFill="1" applyBorder="1" applyAlignment="1">
      <alignment horizontal="center" vertical="center" wrapText="1"/>
      <protection/>
    </xf>
    <xf numFmtId="0" fontId="50" fillId="0" borderId="0" xfId="63" applyNumberFormat="1" applyFont="1" applyFill="1" applyBorder="1" applyAlignment="1">
      <alignment horizontal="center" vertical="center" wrapText="1"/>
      <protection/>
    </xf>
    <xf numFmtId="0" fontId="50" fillId="0" borderId="58" xfId="63" applyNumberFormat="1" applyFont="1" applyFill="1" applyBorder="1" applyAlignment="1">
      <alignment horizontal="center" vertical="center" wrapText="1"/>
      <protection/>
    </xf>
    <xf numFmtId="0" fontId="49" fillId="0" borderId="32" xfId="63" applyNumberFormat="1" applyFont="1" applyFill="1" applyBorder="1" applyAlignment="1">
      <alignment horizontal="center" vertical="center" wrapText="1"/>
      <protection/>
    </xf>
    <xf numFmtId="0" fontId="49" fillId="0" borderId="21" xfId="63" applyNumberFormat="1" applyFont="1" applyFill="1" applyBorder="1" applyAlignment="1">
      <alignment horizontal="center" vertical="center" wrapText="1"/>
      <protection/>
    </xf>
    <xf numFmtId="0" fontId="49" fillId="0" borderId="26" xfId="63" applyNumberFormat="1" applyFont="1" applyFill="1" applyBorder="1" applyAlignment="1">
      <alignment horizontal="center" vertical="center" wrapText="1"/>
      <protection/>
    </xf>
    <xf numFmtId="0" fontId="49" fillId="0" borderId="31" xfId="6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Hyperlink" xfId="64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59</xdr:col>
      <xdr:colOff>0</xdr:colOff>
      <xdr:row>2</xdr:row>
      <xdr:rowOff>0</xdr:rowOff>
    </xdr:to>
    <xdr:pic>
      <xdr:nvPicPr>
        <xdr:cNvPr id="1" name="다이어그램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7004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56</xdr:col>
      <xdr:colOff>0</xdr:colOff>
      <xdr:row>0</xdr:row>
      <xdr:rowOff>114300</xdr:rowOff>
    </xdr:from>
    <xdr:to>
      <xdr:col>59</xdr:col>
      <xdr:colOff>0</xdr:colOff>
      <xdr:row>2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280600" y="114300"/>
          <a:ext cx="19050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April, 2024
</a:t>
          </a: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U126"/>
  <sheetViews>
    <sheetView showGridLines="0" tabSelected="1" zoomScalePageLayoutView="0" workbookViewId="0" topLeftCell="A1">
      <pane xSplit="3" ySplit="3" topLeftCell="D4" activePane="bottomRight" state="frozen"/>
      <selection pane="topLeft" activeCell="E27" sqref="E27"/>
      <selection pane="topRight" activeCell="E27" sqref="E27"/>
      <selection pane="bottomLeft" activeCell="E27" sqref="E27"/>
      <selection pane="bottomRight" activeCell="V10" sqref="V10"/>
    </sheetView>
  </sheetViews>
  <sheetFormatPr defaultColWidth="9.140625" defaultRowHeight="18.75" customHeight="1"/>
  <cols>
    <col min="1" max="1" width="2.421875" style="2" customWidth="1"/>
    <col min="2" max="2" width="10.57421875" style="2" customWidth="1"/>
    <col min="3" max="3" width="9.140625" style="2" customWidth="1"/>
    <col min="4" max="15" width="9.421875" style="2" customWidth="1"/>
    <col min="16" max="16" width="10.00390625" style="2" customWidth="1"/>
    <col min="17" max="32" width="9.421875" style="2" customWidth="1"/>
    <col min="33" max="33" width="11.140625" style="2" customWidth="1"/>
    <col min="34" max="34" width="9.421875" style="2" customWidth="1"/>
    <col min="35" max="35" width="11.57421875" style="2" customWidth="1"/>
    <col min="36" max="36" width="11.421875" style="2" customWidth="1"/>
    <col min="37" max="37" width="9.140625" style="2" customWidth="1"/>
    <col min="38" max="38" width="11.140625" style="2" customWidth="1"/>
    <col min="39" max="40" width="9.140625" style="2" customWidth="1"/>
    <col min="41" max="56" width="9.421875" style="2" customWidth="1"/>
    <col min="57" max="57" width="10.57421875" style="2" customWidth="1"/>
    <col min="58" max="64" width="9.00390625" style="2" customWidth="1"/>
    <col min="65" max="65" width="13.421875" style="2" customWidth="1"/>
    <col min="66" max="16384" width="9.00390625" style="2" customWidth="1"/>
  </cols>
  <sheetData>
    <row r="1" ht="24.75" customHeight="1"/>
    <row r="2" ht="24.75" customHeight="1" thickBot="1"/>
    <row r="3" spans="2:62" ht="14.25" customHeight="1" thickBot="1">
      <c r="B3" s="175" t="s">
        <v>0</v>
      </c>
      <c r="C3" s="176"/>
      <c r="D3" s="182" t="s">
        <v>27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5" t="s">
        <v>28</v>
      </c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8" t="s">
        <v>29</v>
      </c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81"/>
      <c r="AO3" s="177" t="s">
        <v>30</v>
      </c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8" t="s">
        <v>31</v>
      </c>
      <c r="BF3" s="177"/>
      <c r="BG3" s="177"/>
      <c r="BH3" s="179"/>
      <c r="BI3" s="179"/>
      <c r="BJ3" s="180"/>
    </row>
    <row r="4" spans="2:62" s="3" customFormat="1" ht="27.75" customHeight="1">
      <c r="B4" s="183" t="s">
        <v>1</v>
      </c>
      <c r="C4" s="12" t="s">
        <v>2</v>
      </c>
      <c r="D4" s="65" t="s">
        <v>32</v>
      </c>
      <c r="E4" s="115" t="s">
        <v>33</v>
      </c>
      <c r="F4" s="29" t="s">
        <v>34</v>
      </c>
      <c r="G4" s="29" t="s">
        <v>35</v>
      </c>
      <c r="H4" s="29" t="s">
        <v>36</v>
      </c>
      <c r="I4" s="29" t="s">
        <v>37</v>
      </c>
      <c r="J4" s="29" t="s">
        <v>38</v>
      </c>
      <c r="K4" s="29" t="s">
        <v>39</v>
      </c>
      <c r="L4" s="29" t="s">
        <v>72</v>
      </c>
      <c r="M4" s="29"/>
      <c r="N4" s="29"/>
      <c r="O4" s="76"/>
      <c r="P4" s="30"/>
      <c r="Q4" s="139" t="s">
        <v>308</v>
      </c>
      <c r="R4" s="115" t="s">
        <v>309</v>
      </c>
      <c r="S4" s="29" t="s">
        <v>310</v>
      </c>
      <c r="T4" s="29" t="s">
        <v>311</v>
      </c>
      <c r="U4" s="29" t="s">
        <v>312</v>
      </c>
      <c r="V4" s="29" t="s">
        <v>313</v>
      </c>
      <c r="W4" s="29" t="s">
        <v>314</v>
      </c>
      <c r="X4" s="29" t="s">
        <v>315</v>
      </c>
      <c r="Y4" s="29" t="s">
        <v>316</v>
      </c>
      <c r="Z4" s="115" t="s">
        <v>317</v>
      </c>
      <c r="AA4" s="115" t="s">
        <v>337</v>
      </c>
      <c r="AB4" s="65" t="s">
        <v>77</v>
      </c>
      <c r="AC4" s="115" t="s">
        <v>79</v>
      </c>
      <c r="AD4" s="29" t="s">
        <v>80</v>
      </c>
      <c r="AE4" s="115" t="s">
        <v>81</v>
      </c>
      <c r="AF4" s="29" t="s">
        <v>82</v>
      </c>
      <c r="AG4" s="29" t="s">
        <v>83</v>
      </c>
      <c r="AH4" s="115" t="s">
        <v>84</v>
      </c>
      <c r="AI4" s="29" t="s">
        <v>85</v>
      </c>
      <c r="AJ4" s="29" t="s">
        <v>86</v>
      </c>
      <c r="AK4" s="29" t="s">
        <v>87</v>
      </c>
      <c r="AL4" s="29" t="s">
        <v>88</v>
      </c>
      <c r="AM4" s="115" t="s">
        <v>495</v>
      </c>
      <c r="AN4" s="30"/>
      <c r="AO4" s="139" t="s">
        <v>350</v>
      </c>
      <c r="AP4" s="115" t="s">
        <v>351</v>
      </c>
      <c r="AQ4" s="115" t="s">
        <v>352</v>
      </c>
      <c r="AR4" s="142" t="s">
        <v>353</v>
      </c>
      <c r="AS4" s="115" t="s">
        <v>354</v>
      </c>
      <c r="AT4" s="143" t="s">
        <v>355</v>
      </c>
      <c r="AU4" s="75" t="s">
        <v>356</v>
      </c>
      <c r="AV4" s="75"/>
      <c r="AW4" s="75" t="s">
        <v>357</v>
      </c>
      <c r="AX4" s="75" t="s">
        <v>654</v>
      </c>
      <c r="AY4" s="75" t="s">
        <v>358</v>
      </c>
      <c r="AZ4" s="75"/>
      <c r="BA4" s="115" t="s">
        <v>360</v>
      </c>
      <c r="BB4" s="89" t="s">
        <v>361</v>
      </c>
      <c r="BC4" s="115" t="s">
        <v>362</v>
      </c>
      <c r="BD4" s="142" t="s">
        <v>363</v>
      </c>
      <c r="BE4" s="65" t="s">
        <v>481</v>
      </c>
      <c r="BF4" s="115" t="s">
        <v>550</v>
      </c>
      <c r="BG4" s="115" t="s">
        <v>553</v>
      </c>
      <c r="BH4" s="28"/>
      <c r="BI4" s="29"/>
      <c r="BJ4" s="30"/>
    </row>
    <row r="5" spans="2:62" ht="67.5">
      <c r="B5" s="184"/>
      <c r="C5" s="11" t="s">
        <v>3</v>
      </c>
      <c r="D5" s="21" t="s">
        <v>40</v>
      </c>
      <c r="E5" s="138" t="s">
        <v>41</v>
      </c>
      <c r="F5" s="31" t="s">
        <v>42</v>
      </c>
      <c r="G5" s="22" t="s">
        <v>43</v>
      </c>
      <c r="H5" s="22" t="s">
        <v>44</v>
      </c>
      <c r="I5" s="22" t="s">
        <v>46</v>
      </c>
      <c r="J5" s="22" t="s">
        <v>47</v>
      </c>
      <c r="K5" s="22" t="s">
        <v>48</v>
      </c>
      <c r="L5" s="22" t="s">
        <v>73</v>
      </c>
      <c r="M5" s="22"/>
      <c r="N5" s="22"/>
      <c r="O5" s="23"/>
      <c r="P5" s="24"/>
      <c r="Q5" s="140" t="s">
        <v>320</v>
      </c>
      <c r="R5" s="116" t="s">
        <v>321</v>
      </c>
      <c r="S5" s="22" t="s">
        <v>91</v>
      </c>
      <c r="T5" s="22" t="s">
        <v>322</v>
      </c>
      <c r="U5" s="22" t="s">
        <v>323</v>
      </c>
      <c r="V5" s="22" t="s">
        <v>324</v>
      </c>
      <c r="W5" s="22" t="s">
        <v>63</v>
      </c>
      <c r="X5" s="22" t="s">
        <v>325</v>
      </c>
      <c r="Y5" s="22" t="s">
        <v>326</v>
      </c>
      <c r="Z5" s="116" t="s">
        <v>327</v>
      </c>
      <c r="AA5" s="116" t="s">
        <v>338</v>
      </c>
      <c r="AB5" s="21" t="s">
        <v>40</v>
      </c>
      <c r="AC5" s="138" t="s">
        <v>41</v>
      </c>
      <c r="AD5" s="22" t="s">
        <v>42</v>
      </c>
      <c r="AE5" s="116" t="s">
        <v>90</v>
      </c>
      <c r="AF5" s="22" t="s">
        <v>91</v>
      </c>
      <c r="AG5" s="22" t="s">
        <v>92</v>
      </c>
      <c r="AH5" s="116" t="s">
        <v>93</v>
      </c>
      <c r="AI5" s="22" t="s">
        <v>94</v>
      </c>
      <c r="AJ5" s="22" t="s">
        <v>95</v>
      </c>
      <c r="AK5" s="22" t="s">
        <v>96</v>
      </c>
      <c r="AL5" s="22" t="s">
        <v>97</v>
      </c>
      <c r="AM5" s="116" t="s">
        <v>98</v>
      </c>
      <c r="AN5" s="24"/>
      <c r="AO5" s="140" t="s">
        <v>320</v>
      </c>
      <c r="AP5" s="138" t="s">
        <v>41</v>
      </c>
      <c r="AQ5" s="138" t="s">
        <v>321</v>
      </c>
      <c r="AR5" s="120" t="s">
        <v>159</v>
      </c>
      <c r="AS5" s="116" t="s">
        <v>157</v>
      </c>
      <c r="AT5" s="144" t="s">
        <v>275</v>
      </c>
      <c r="AU5" s="27" t="s">
        <v>365</v>
      </c>
      <c r="AV5" s="27"/>
      <c r="AW5" s="27" t="s">
        <v>366</v>
      </c>
      <c r="AX5" s="27" t="s">
        <v>367</v>
      </c>
      <c r="AY5" s="27" t="s">
        <v>368</v>
      </c>
      <c r="AZ5" s="27"/>
      <c r="BA5" s="116" t="s">
        <v>370</v>
      </c>
      <c r="BB5" s="26" t="s">
        <v>371</v>
      </c>
      <c r="BC5" s="116" t="s">
        <v>372</v>
      </c>
      <c r="BD5" s="120" t="s">
        <v>373</v>
      </c>
      <c r="BE5" s="21" t="s">
        <v>482</v>
      </c>
      <c r="BF5" s="116" t="s">
        <v>551</v>
      </c>
      <c r="BG5" s="116" t="s">
        <v>554</v>
      </c>
      <c r="BH5" s="25"/>
      <c r="BI5" s="22"/>
      <c r="BJ5" s="24"/>
    </row>
    <row r="6" spans="2:62" ht="63.75" customHeight="1">
      <c r="B6" s="184"/>
      <c r="C6" s="11" t="s">
        <v>4</v>
      </c>
      <c r="D6" s="21" t="s">
        <v>49</v>
      </c>
      <c r="E6" s="145" t="s">
        <v>50</v>
      </c>
      <c r="F6" s="31" t="s">
        <v>51</v>
      </c>
      <c r="G6" s="22" t="s">
        <v>52</v>
      </c>
      <c r="H6" s="22" t="s">
        <v>524</v>
      </c>
      <c r="I6" s="22" t="s">
        <v>53</v>
      </c>
      <c r="J6" s="22" t="s">
        <v>689</v>
      </c>
      <c r="K6" s="22" t="s">
        <v>525</v>
      </c>
      <c r="L6" s="22" t="s">
        <v>523</v>
      </c>
      <c r="M6" s="22"/>
      <c r="N6" s="22"/>
      <c r="O6" s="23"/>
      <c r="P6" s="24"/>
      <c r="Q6" s="146" t="s">
        <v>328</v>
      </c>
      <c r="R6" s="117" t="s">
        <v>329</v>
      </c>
      <c r="S6" s="22" t="s">
        <v>330</v>
      </c>
      <c r="T6" s="22" t="s">
        <v>491</v>
      </c>
      <c r="U6" s="22" t="s">
        <v>331</v>
      </c>
      <c r="V6" s="22" t="s">
        <v>332</v>
      </c>
      <c r="W6" s="22" t="s">
        <v>333</v>
      </c>
      <c r="X6" s="22" t="s">
        <v>334</v>
      </c>
      <c r="Y6" s="22" t="s">
        <v>335</v>
      </c>
      <c r="Z6" s="117" t="s">
        <v>336</v>
      </c>
      <c r="AA6" s="118" t="s">
        <v>339</v>
      </c>
      <c r="AB6" s="21" t="s">
        <v>99</v>
      </c>
      <c r="AC6" s="145" t="s">
        <v>100</v>
      </c>
      <c r="AD6" s="22" t="s">
        <v>101</v>
      </c>
      <c r="AE6" s="117" t="s">
        <v>102</v>
      </c>
      <c r="AF6" s="22" t="s">
        <v>103</v>
      </c>
      <c r="AG6" s="22" t="s">
        <v>104</v>
      </c>
      <c r="AH6" s="117" t="s">
        <v>105</v>
      </c>
      <c r="AI6" s="22" t="s">
        <v>106</v>
      </c>
      <c r="AJ6" s="22" t="s">
        <v>107</v>
      </c>
      <c r="AK6" s="22" t="s">
        <v>108</v>
      </c>
      <c r="AL6" s="22" t="s">
        <v>109</v>
      </c>
      <c r="AM6" s="117" t="s">
        <v>494</v>
      </c>
      <c r="AN6" s="24"/>
      <c r="AO6" s="146" t="s">
        <v>374</v>
      </c>
      <c r="AP6" s="145" t="s">
        <v>375</v>
      </c>
      <c r="AQ6" s="145" t="s">
        <v>376</v>
      </c>
      <c r="AR6" s="147" t="s">
        <v>377</v>
      </c>
      <c r="AS6" s="117" t="s">
        <v>378</v>
      </c>
      <c r="AT6" s="117" t="s">
        <v>379</v>
      </c>
      <c r="AU6" s="22" t="s">
        <v>507</v>
      </c>
      <c r="AV6" s="22"/>
      <c r="AW6" s="22" t="s">
        <v>380</v>
      </c>
      <c r="AX6" s="22" t="s">
        <v>381</v>
      </c>
      <c r="AY6" s="22" t="s">
        <v>382</v>
      </c>
      <c r="AZ6" s="22"/>
      <c r="BA6" s="117" t="s">
        <v>592</v>
      </c>
      <c r="BB6" s="26" t="s">
        <v>384</v>
      </c>
      <c r="BC6" s="117" t="s">
        <v>506</v>
      </c>
      <c r="BD6" s="152" t="s">
        <v>385</v>
      </c>
      <c r="BE6" s="21" t="s">
        <v>483</v>
      </c>
      <c r="BF6" s="117" t="s">
        <v>552</v>
      </c>
      <c r="BG6" s="117" t="s">
        <v>552</v>
      </c>
      <c r="BH6" s="25"/>
      <c r="BI6" s="22"/>
      <c r="BJ6" s="24"/>
    </row>
    <row r="7" spans="2:62" ht="13.5">
      <c r="B7" s="184"/>
      <c r="C7" s="34" t="s">
        <v>22</v>
      </c>
      <c r="D7" s="105">
        <v>32</v>
      </c>
      <c r="E7" s="138">
        <v>30</v>
      </c>
      <c r="F7" s="31">
        <v>30</v>
      </c>
      <c r="G7" s="22">
        <v>30</v>
      </c>
      <c r="H7" s="22">
        <v>40</v>
      </c>
      <c r="I7" s="22">
        <v>30</v>
      </c>
      <c r="J7" s="22">
        <v>10</v>
      </c>
      <c r="K7" s="22">
        <v>80</v>
      </c>
      <c r="L7" s="22">
        <v>20</v>
      </c>
      <c r="M7" s="22"/>
      <c r="N7" s="22"/>
      <c r="O7" s="23"/>
      <c r="P7" s="24"/>
      <c r="Q7" s="140">
        <v>19</v>
      </c>
      <c r="R7" s="116">
        <v>20</v>
      </c>
      <c r="S7" s="22">
        <v>27</v>
      </c>
      <c r="T7" s="22">
        <v>40</v>
      </c>
      <c r="U7" s="22">
        <v>9</v>
      </c>
      <c r="V7" s="22">
        <v>28</v>
      </c>
      <c r="W7" s="22">
        <v>11</v>
      </c>
      <c r="X7" s="22">
        <v>13</v>
      </c>
      <c r="Y7" s="22">
        <v>10</v>
      </c>
      <c r="Z7" s="116">
        <v>17</v>
      </c>
      <c r="AA7" s="116"/>
      <c r="AB7" s="21">
        <v>28</v>
      </c>
      <c r="AC7" s="138">
        <v>30</v>
      </c>
      <c r="AD7" s="22">
        <v>30</v>
      </c>
      <c r="AE7" s="116">
        <v>29</v>
      </c>
      <c r="AF7" s="22">
        <v>25</v>
      </c>
      <c r="AG7" s="22">
        <v>19</v>
      </c>
      <c r="AH7" s="116">
        <v>27</v>
      </c>
      <c r="AI7" s="22">
        <v>30</v>
      </c>
      <c r="AJ7" s="22">
        <v>6</v>
      </c>
      <c r="AK7" s="22">
        <v>17</v>
      </c>
      <c r="AL7" s="22">
        <v>23</v>
      </c>
      <c r="AM7" s="116">
        <v>15</v>
      </c>
      <c r="AN7" s="24"/>
      <c r="AO7" s="140">
        <v>14</v>
      </c>
      <c r="AP7" s="138">
        <v>20</v>
      </c>
      <c r="AQ7" s="138">
        <v>24</v>
      </c>
      <c r="AR7" s="120">
        <v>25</v>
      </c>
      <c r="AS7" s="116">
        <v>2</v>
      </c>
      <c r="AT7" s="144">
        <v>22</v>
      </c>
      <c r="AU7" s="27">
        <v>11</v>
      </c>
      <c r="AV7" s="27"/>
      <c r="AW7" s="27">
        <v>8</v>
      </c>
      <c r="AX7" s="27">
        <v>8</v>
      </c>
      <c r="AY7" s="27">
        <v>31</v>
      </c>
      <c r="AZ7" s="27"/>
      <c r="BA7" s="116">
        <v>15</v>
      </c>
      <c r="BB7" s="26">
        <v>19</v>
      </c>
      <c r="BC7" s="116">
        <v>28</v>
      </c>
      <c r="BD7" s="120">
        <v>28</v>
      </c>
      <c r="BE7" s="21">
        <v>28</v>
      </c>
      <c r="BF7" s="116">
        <v>25</v>
      </c>
      <c r="BG7" s="116">
        <v>63</v>
      </c>
      <c r="BH7" s="25"/>
      <c r="BI7" s="22"/>
      <c r="BJ7" s="24"/>
    </row>
    <row r="8" spans="2:62" ht="13.5">
      <c r="B8" s="184"/>
      <c r="C8" s="34" t="s">
        <v>25</v>
      </c>
      <c r="D8" s="105">
        <f>D7*2</f>
        <v>64</v>
      </c>
      <c r="E8" s="116">
        <f aca="true" t="shared" si="0" ref="E8:L8">E7*2</f>
        <v>60</v>
      </c>
      <c r="F8" s="22">
        <f t="shared" si="0"/>
        <v>60</v>
      </c>
      <c r="G8" s="22">
        <f t="shared" si="0"/>
        <v>60</v>
      </c>
      <c r="H8" s="22">
        <f t="shared" si="0"/>
        <v>80</v>
      </c>
      <c r="I8" s="22">
        <f t="shared" si="0"/>
        <v>60</v>
      </c>
      <c r="J8" s="22">
        <f t="shared" si="0"/>
        <v>20</v>
      </c>
      <c r="K8" s="22">
        <f t="shared" si="0"/>
        <v>160</v>
      </c>
      <c r="L8" s="22">
        <f t="shared" si="0"/>
        <v>40</v>
      </c>
      <c r="M8" s="22"/>
      <c r="N8" s="22"/>
      <c r="O8" s="23"/>
      <c r="P8" s="24"/>
      <c r="Q8" s="125">
        <f>Q7*2</f>
        <v>38</v>
      </c>
      <c r="R8" s="116">
        <f aca="true" t="shared" si="1" ref="R8:BG8">R7*2</f>
        <v>40</v>
      </c>
      <c r="S8" s="22">
        <f t="shared" si="1"/>
        <v>54</v>
      </c>
      <c r="T8" s="22">
        <f t="shared" si="1"/>
        <v>80</v>
      </c>
      <c r="U8" s="22">
        <f t="shared" si="1"/>
        <v>18</v>
      </c>
      <c r="V8" s="22">
        <f t="shared" si="1"/>
        <v>56</v>
      </c>
      <c r="W8" s="22">
        <f t="shared" si="1"/>
        <v>22</v>
      </c>
      <c r="X8" s="22">
        <f t="shared" si="1"/>
        <v>26</v>
      </c>
      <c r="Y8" s="22">
        <f t="shared" si="1"/>
        <v>20</v>
      </c>
      <c r="Z8" s="116">
        <f t="shared" si="1"/>
        <v>34</v>
      </c>
      <c r="AA8" s="119"/>
      <c r="AB8" s="105">
        <f t="shared" si="1"/>
        <v>56</v>
      </c>
      <c r="AC8" s="116">
        <f t="shared" si="1"/>
        <v>60</v>
      </c>
      <c r="AD8" s="22">
        <f t="shared" si="1"/>
        <v>60</v>
      </c>
      <c r="AE8" s="116">
        <f t="shared" si="1"/>
        <v>58</v>
      </c>
      <c r="AF8" s="22">
        <f t="shared" si="1"/>
        <v>50</v>
      </c>
      <c r="AG8" s="22">
        <f t="shared" si="1"/>
        <v>38</v>
      </c>
      <c r="AH8" s="116">
        <f t="shared" si="1"/>
        <v>54</v>
      </c>
      <c r="AI8" s="22">
        <f t="shared" si="1"/>
        <v>60</v>
      </c>
      <c r="AJ8" s="22">
        <f t="shared" si="1"/>
        <v>12</v>
      </c>
      <c r="AK8" s="22">
        <f t="shared" si="1"/>
        <v>34</v>
      </c>
      <c r="AL8" s="22">
        <f t="shared" si="1"/>
        <v>46</v>
      </c>
      <c r="AM8" s="116">
        <f t="shared" si="1"/>
        <v>30</v>
      </c>
      <c r="AN8" s="25"/>
      <c r="AO8" s="125">
        <f t="shared" si="1"/>
        <v>28</v>
      </c>
      <c r="AP8" s="116">
        <f t="shared" si="1"/>
        <v>40</v>
      </c>
      <c r="AQ8" s="116">
        <f t="shared" si="1"/>
        <v>48</v>
      </c>
      <c r="AR8" s="116">
        <f t="shared" si="1"/>
        <v>50</v>
      </c>
      <c r="AS8" s="116">
        <f t="shared" si="1"/>
        <v>4</v>
      </c>
      <c r="AT8" s="116">
        <f t="shared" si="1"/>
        <v>44</v>
      </c>
      <c r="AU8" s="22">
        <f t="shared" si="1"/>
        <v>22</v>
      </c>
      <c r="AV8" s="22"/>
      <c r="AW8" s="22">
        <f t="shared" si="1"/>
        <v>16</v>
      </c>
      <c r="AX8" s="22">
        <f t="shared" si="1"/>
        <v>16</v>
      </c>
      <c r="AY8" s="22">
        <f t="shared" si="1"/>
        <v>62</v>
      </c>
      <c r="AZ8" s="22"/>
      <c r="BA8" s="116">
        <f t="shared" si="1"/>
        <v>30</v>
      </c>
      <c r="BB8" s="22">
        <f t="shared" si="1"/>
        <v>38</v>
      </c>
      <c r="BC8" s="116">
        <f t="shared" si="1"/>
        <v>56</v>
      </c>
      <c r="BD8" s="119">
        <f t="shared" si="1"/>
        <v>56</v>
      </c>
      <c r="BE8" s="105">
        <f t="shared" si="1"/>
        <v>56</v>
      </c>
      <c r="BF8" s="116">
        <f t="shared" si="1"/>
        <v>50</v>
      </c>
      <c r="BG8" s="116">
        <f t="shared" si="1"/>
        <v>126</v>
      </c>
      <c r="BH8" s="22"/>
      <c r="BI8" s="22"/>
      <c r="BJ8" s="107"/>
    </row>
    <row r="9" spans="2:62" s="3" customFormat="1" ht="27">
      <c r="B9" s="184"/>
      <c r="C9" s="20" t="s">
        <v>5</v>
      </c>
      <c r="D9" s="105" t="s">
        <v>623</v>
      </c>
      <c r="E9" s="116" t="s">
        <v>602</v>
      </c>
      <c r="F9" s="22" t="s">
        <v>621</v>
      </c>
      <c r="G9" s="22" t="s">
        <v>622</v>
      </c>
      <c r="H9" s="22" t="s">
        <v>619</v>
      </c>
      <c r="I9" s="22" t="s">
        <v>578</v>
      </c>
      <c r="J9" s="22" t="s">
        <v>198</v>
      </c>
      <c r="K9" s="22" t="s">
        <v>617</v>
      </c>
      <c r="L9" s="22" t="s">
        <v>620</v>
      </c>
      <c r="M9" s="22"/>
      <c r="N9" s="22"/>
      <c r="O9" s="23"/>
      <c r="P9" s="24"/>
      <c r="Q9" s="122" t="s">
        <v>602</v>
      </c>
      <c r="R9" s="116" t="s">
        <v>602</v>
      </c>
      <c r="S9" s="26" t="s">
        <v>627</v>
      </c>
      <c r="T9" s="26" t="s">
        <v>636</v>
      </c>
      <c r="U9" s="26" t="s">
        <v>692</v>
      </c>
      <c r="V9" s="26" t="s">
        <v>707</v>
      </c>
      <c r="W9" s="26" t="s">
        <v>340</v>
      </c>
      <c r="X9" s="26" t="s">
        <v>638</v>
      </c>
      <c r="Y9" s="26" t="s">
        <v>341</v>
      </c>
      <c r="Z9" s="120" t="s">
        <v>602</v>
      </c>
      <c r="AA9" s="121" t="s">
        <v>576</v>
      </c>
      <c r="AB9" s="105" t="s">
        <v>627</v>
      </c>
      <c r="AC9" s="116" t="s">
        <v>602</v>
      </c>
      <c r="AD9" s="22" t="s">
        <v>643</v>
      </c>
      <c r="AE9" s="116" t="s">
        <v>602</v>
      </c>
      <c r="AF9" s="22" t="s">
        <v>631</v>
      </c>
      <c r="AG9" s="22" t="s">
        <v>647</v>
      </c>
      <c r="AH9" s="116" t="s">
        <v>602</v>
      </c>
      <c r="AI9" s="22" t="s">
        <v>628</v>
      </c>
      <c r="AJ9" s="26" t="s">
        <v>695</v>
      </c>
      <c r="AK9" s="22" t="s">
        <v>691</v>
      </c>
      <c r="AL9" s="22" t="s">
        <v>646</v>
      </c>
      <c r="AM9" s="116" t="s">
        <v>602</v>
      </c>
      <c r="AN9" s="107"/>
      <c r="AO9" s="122" t="s">
        <v>603</v>
      </c>
      <c r="AP9" s="116" t="s">
        <v>603</v>
      </c>
      <c r="AQ9" s="116" t="s">
        <v>603</v>
      </c>
      <c r="AR9" s="116" t="s">
        <v>603</v>
      </c>
      <c r="AS9" s="120" t="s">
        <v>601</v>
      </c>
      <c r="AT9" s="122" t="s">
        <v>603</v>
      </c>
      <c r="AU9" s="26" t="s">
        <v>686</v>
      </c>
      <c r="AV9" s="26"/>
      <c r="AW9" s="26" t="s">
        <v>701</v>
      </c>
      <c r="AX9" s="26" t="s">
        <v>660</v>
      </c>
      <c r="AY9" s="26" t="s">
        <v>651</v>
      </c>
      <c r="AZ9" s="26"/>
      <c r="BA9" s="116" t="s">
        <v>593</v>
      </c>
      <c r="BB9" s="26" t="s">
        <v>652</v>
      </c>
      <c r="BC9" s="116" t="s">
        <v>577</v>
      </c>
      <c r="BD9" s="121" t="s">
        <v>576</v>
      </c>
      <c r="BE9" s="105" t="s">
        <v>627</v>
      </c>
      <c r="BF9" s="116" t="s">
        <v>602</v>
      </c>
      <c r="BG9" s="116" t="s">
        <v>602</v>
      </c>
      <c r="BH9" s="26"/>
      <c r="BI9" s="22"/>
      <c r="BJ9" s="107"/>
    </row>
    <row r="10" spans="2:62" s="3" customFormat="1" ht="28.5" customHeight="1">
      <c r="B10" s="184"/>
      <c r="C10" s="10" t="s">
        <v>6</v>
      </c>
      <c r="D10" s="106" t="s">
        <v>54</v>
      </c>
      <c r="E10" s="36" t="s">
        <v>55</v>
      </c>
      <c r="F10" s="36" t="s">
        <v>56</v>
      </c>
      <c r="G10" s="116" t="s">
        <v>57</v>
      </c>
      <c r="H10" s="36" t="s">
        <v>58</v>
      </c>
      <c r="I10" s="116" t="s">
        <v>487</v>
      </c>
      <c r="J10" s="36" t="s">
        <v>74</v>
      </c>
      <c r="K10" s="37" t="s">
        <v>112</v>
      </c>
      <c r="L10" s="36"/>
      <c r="M10" s="36"/>
      <c r="N10" s="36"/>
      <c r="O10" s="38"/>
      <c r="P10" s="39"/>
      <c r="Q10" s="38" t="s">
        <v>342</v>
      </c>
      <c r="R10" s="36" t="s">
        <v>597</v>
      </c>
      <c r="S10" s="120" t="s">
        <v>493</v>
      </c>
      <c r="T10" s="37" t="s">
        <v>343</v>
      </c>
      <c r="U10" s="37" t="s">
        <v>347</v>
      </c>
      <c r="V10" s="37"/>
      <c r="W10" s="37"/>
      <c r="X10" s="37"/>
      <c r="Y10" s="37"/>
      <c r="Z10" s="36"/>
      <c r="AA10" s="108"/>
      <c r="AB10" s="38" t="s">
        <v>110</v>
      </c>
      <c r="AC10" s="36" t="s">
        <v>111</v>
      </c>
      <c r="AD10" s="37"/>
      <c r="AE10" s="36" t="s">
        <v>113</v>
      </c>
      <c r="AF10" s="36" t="s">
        <v>114</v>
      </c>
      <c r="AG10" s="36" t="s">
        <v>115</v>
      </c>
      <c r="AH10" s="36" t="s">
        <v>117</v>
      </c>
      <c r="AI10" s="36" t="s">
        <v>118</v>
      </c>
      <c r="AJ10" s="36" t="s">
        <v>119</v>
      </c>
      <c r="AK10" s="36" t="s">
        <v>120</v>
      </c>
      <c r="AL10" s="116" t="s">
        <v>121</v>
      </c>
      <c r="AM10" s="116" t="s">
        <v>122</v>
      </c>
      <c r="AN10" s="135" t="s">
        <v>116</v>
      </c>
      <c r="AO10" s="38" t="s">
        <v>386</v>
      </c>
      <c r="AP10" s="36" t="s">
        <v>387</v>
      </c>
      <c r="AQ10" s="36"/>
      <c r="AR10" s="36" t="s">
        <v>388</v>
      </c>
      <c r="AS10" s="36" t="s">
        <v>389</v>
      </c>
      <c r="AT10" s="37" t="s">
        <v>390</v>
      </c>
      <c r="AU10" s="36" t="s">
        <v>391</v>
      </c>
      <c r="AV10" s="36" t="s">
        <v>392</v>
      </c>
      <c r="AW10" s="36"/>
      <c r="AX10" s="36" t="s">
        <v>393</v>
      </c>
      <c r="AY10" s="36" t="s">
        <v>394</v>
      </c>
      <c r="AZ10" s="36" t="s">
        <v>395</v>
      </c>
      <c r="BA10" s="36" t="s">
        <v>396</v>
      </c>
      <c r="BB10" s="116" t="s">
        <v>511</v>
      </c>
      <c r="BC10" s="116" t="s">
        <v>364</v>
      </c>
      <c r="BD10" s="40" t="s">
        <v>587</v>
      </c>
      <c r="BE10" s="125" t="s">
        <v>606</v>
      </c>
      <c r="BF10" s="116" t="s">
        <v>607</v>
      </c>
      <c r="BG10" s="116" t="s">
        <v>608</v>
      </c>
      <c r="BH10" s="159" t="s">
        <v>563</v>
      </c>
      <c r="BI10" s="159" t="s">
        <v>565</v>
      </c>
      <c r="BJ10" s="162" t="s">
        <v>566</v>
      </c>
    </row>
    <row r="11" spans="2:62" s="3" customFormat="1" ht="32.25" customHeight="1">
      <c r="B11" s="184"/>
      <c r="C11" s="11" t="s">
        <v>7</v>
      </c>
      <c r="D11" s="106" t="s">
        <v>59</v>
      </c>
      <c r="E11" s="36" t="s">
        <v>60</v>
      </c>
      <c r="F11" s="36" t="s">
        <v>61</v>
      </c>
      <c r="G11" s="116" t="s">
        <v>62</v>
      </c>
      <c r="H11" s="36" t="s">
        <v>64</v>
      </c>
      <c r="I11" s="116" t="s">
        <v>65</v>
      </c>
      <c r="J11" s="36" t="s">
        <v>75</v>
      </c>
      <c r="K11" s="37" t="s">
        <v>126</v>
      </c>
      <c r="L11" s="36"/>
      <c r="M11" s="36"/>
      <c r="N11" s="36"/>
      <c r="O11" s="38"/>
      <c r="P11" s="39"/>
      <c r="Q11" s="38" t="s">
        <v>344</v>
      </c>
      <c r="R11" s="36" t="s">
        <v>73</v>
      </c>
      <c r="S11" s="120" t="s">
        <v>98</v>
      </c>
      <c r="T11" s="37" t="s">
        <v>345</v>
      </c>
      <c r="U11" s="37" t="s">
        <v>348</v>
      </c>
      <c r="V11" s="37"/>
      <c r="W11" s="37"/>
      <c r="X11" s="37"/>
      <c r="Y11" s="37"/>
      <c r="Z11" s="36"/>
      <c r="AA11" s="108"/>
      <c r="AB11" s="38" t="s">
        <v>124</v>
      </c>
      <c r="AC11" s="36" t="s">
        <v>125</v>
      </c>
      <c r="AD11" s="37"/>
      <c r="AE11" s="36" t="s">
        <v>127</v>
      </c>
      <c r="AF11" s="36" t="s">
        <v>128</v>
      </c>
      <c r="AG11" s="36" t="s">
        <v>129</v>
      </c>
      <c r="AH11" s="36" t="s">
        <v>131</v>
      </c>
      <c r="AI11" s="36" t="s">
        <v>132</v>
      </c>
      <c r="AJ11" s="36" t="s">
        <v>133</v>
      </c>
      <c r="AK11" s="36" t="s">
        <v>134</v>
      </c>
      <c r="AL11" s="116" t="s">
        <v>135</v>
      </c>
      <c r="AM11" s="116" t="s">
        <v>136</v>
      </c>
      <c r="AN11" s="135" t="s">
        <v>130</v>
      </c>
      <c r="AO11" s="38" t="s">
        <v>397</v>
      </c>
      <c r="AP11" s="36" t="s">
        <v>398</v>
      </c>
      <c r="AQ11" s="36"/>
      <c r="AR11" s="36" t="s">
        <v>399</v>
      </c>
      <c r="AS11" s="36" t="s">
        <v>400</v>
      </c>
      <c r="AT11" s="37" t="s">
        <v>401</v>
      </c>
      <c r="AU11" s="36" t="s">
        <v>96</v>
      </c>
      <c r="AV11" s="36" t="s">
        <v>402</v>
      </c>
      <c r="AW11" s="36"/>
      <c r="AX11" s="36" t="s">
        <v>403</v>
      </c>
      <c r="AY11" s="36" t="s">
        <v>165</v>
      </c>
      <c r="AZ11" s="36" t="s">
        <v>404</v>
      </c>
      <c r="BA11" s="36" t="s">
        <v>405</v>
      </c>
      <c r="BB11" s="116" t="s">
        <v>136</v>
      </c>
      <c r="BC11" s="116" t="s">
        <v>67</v>
      </c>
      <c r="BD11" s="40" t="s">
        <v>588</v>
      </c>
      <c r="BE11" s="125" t="s">
        <v>557</v>
      </c>
      <c r="BF11" s="116" t="s">
        <v>558</v>
      </c>
      <c r="BG11" s="116" t="s">
        <v>559</v>
      </c>
      <c r="BH11" s="159" t="s">
        <v>195</v>
      </c>
      <c r="BI11" s="159" t="s">
        <v>135</v>
      </c>
      <c r="BJ11" s="162" t="s">
        <v>567</v>
      </c>
    </row>
    <row r="12" spans="2:62" s="3" customFormat="1" ht="67.5">
      <c r="B12" s="184"/>
      <c r="C12" s="11" t="s">
        <v>8</v>
      </c>
      <c r="D12" s="106" t="s">
        <v>68</v>
      </c>
      <c r="E12" s="36" t="s">
        <v>69</v>
      </c>
      <c r="F12" s="36" t="s">
        <v>70</v>
      </c>
      <c r="G12" s="117" t="s">
        <v>526</v>
      </c>
      <c r="H12" s="36" t="s">
        <v>71</v>
      </c>
      <c r="I12" s="117" t="s">
        <v>488</v>
      </c>
      <c r="J12" s="36" t="s">
        <v>76</v>
      </c>
      <c r="K12" s="37" t="s">
        <v>501</v>
      </c>
      <c r="L12" s="36"/>
      <c r="M12" s="36"/>
      <c r="N12" s="36"/>
      <c r="O12" s="38"/>
      <c r="P12" s="39"/>
      <c r="Q12" s="38" t="s">
        <v>527</v>
      </c>
      <c r="R12" s="36" t="s">
        <v>528</v>
      </c>
      <c r="S12" s="147" t="s">
        <v>492</v>
      </c>
      <c r="T12" s="37" t="s">
        <v>346</v>
      </c>
      <c r="U12" s="37" t="s">
        <v>349</v>
      </c>
      <c r="V12" s="37"/>
      <c r="W12" s="37"/>
      <c r="X12" s="37"/>
      <c r="Y12" s="37"/>
      <c r="Z12" s="36"/>
      <c r="AA12" s="108"/>
      <c r="AB12" s="38" t="s">
        <v>529</v>
      </c>
      <c r="AC12" s="36" t="s">
        <v>138</v>
      </c>
      <c r="AD12" s="37"/>
      <c r="AE12" s="36" t="s">
        <v>530</v>
      </c>
      <c r="AF12" s="36" t="s">
        <v>498</v>
      </c>
      <c r="AG12" s="36" t="s">
        <v>499</v>
      </c>
      <c r="AH12" s="36" t="s">
        <v>139</v>
      </c>
      <c r="AI12" s="36" t="s">
        <v>140</v>
      </c>
      <c r="AJ12" s="36" t="s">
        <v>141</v>
      </c>
      <c r="AK12" s="36" t="s">
        <v>142</v>
      </c>
      <c r="AL12" s="117" t="s">
        <v>496</v>
      </c>
      <c r="AM12" s="117" t="s">
        <v>497</v>
      </c>
      <c r="AN12" s="135" t="s">
        <v>500</v>
      </c>
      <c r="AO12" s="38" t="s">
        <v>406</v>
      </c>
      <c r="AP12" s="36" t="s">
        <v>532</v>
      </c>
      <c r="AQ12" s="36"/>
      <c r="AR12" s="36" t="s">
        <v>509</v>
      </c>
      <c r="AS12" s="36" t="s">
        <v>407</v>
      </c>
      <c r="AT12" s="37" t="s">
        <v>408</v>
      </c>
      <c r="AU12" s="36" t="s">
        <v>409</v>
      </c>
      <c r="AV12" s="36" t="s">
        <v>410</v>
      </c>
      <c r="AW12" s="36"/>
      <c r="AX12" s="36" t="s">
        <v>411</v>
      </c>
      <c r="AY12" s="36" t="s">
        <v>412</v>
      </c>
      <c r="AZ12" s="36" t="s">
        <v>413</v>
      </c>
      <c r="BA12" s="36" t="s">
        <v>414</v>
      </c>
      <c r="BB12" s="117" t="s">
        <v>510</v>
      </c>
      <c r="BC12" s="117" t="s">
        <v>531</v>
      </c>
      <c r="BD12" s="40" t="s">
        <v>589</v>
      </c>
      <c r="BE12" s="123" t="s">
        <v>489</v>
      </c>
      <c r="BF12" s="117" t="s">
        <v>489</v>
      </c>
      <c r="BG12" s="117" t="s">
        <v>489</v>
      </c>
      <c r="BH12" s="165" t="s">
        <v>564</v>
      </c>
      <c r="BI12" s="165" t="s">
        <v>568</v>
      </c>
      <c r="BJ12" s="166" t="s">
        <v>568</v>
      </c>
    </row>
    <row r="13" spans="2:62" s="3" customFormat="1" ht="13.5">
      <c r="B13" s="184"/>
      <c r="C13" s="42" t="s">
        <v>23</v>
      </c>
      <c r="D13" s="106">
        <v>41</v>
      </c>
      <c r="E13" s="36">
        <v>20</v>
      </c>
      <c r="F13" s="36">
        <v>20</v>
      </c>
      <c r="G13" s="116">
        <v>12</v>
      </c>
      <c r="H13" s="36">
        <v>22</v>
      </c>
      <c r="I13" s="116">
        <v>16</v>
      </c>
      <c r="J13" s="36">
        <v>5</v>
      </c>
      <c r="K13" s="37">
        <v>19</v>
      </c>
      <c r="L13" s="36"/>
      <c r="M13" s="36"/>
      <c r="N13" s="36"/>
      <c r="O13" s="43"/>
      <c r="P13" s="45"/>
      <c r="Q13" s="43">
        <v>5</v>
      </c>
      <c r="R13" s="36">
        <v>70</v>
      </c>
      <c r="S13" s="120">
        <v>5</v>
      </c>
      <c r="T13" s="37">
        <v>22</v>
      </c>
      <c r="U13" s="37">
        <v>5</v>
      </c>
      <c r="V13" s="37"/>
      <c r="W13" s="37"/>
      <c r="X13" s="37"/>
      <c r="Y13" s="37"/>
      <c r="Z13" s="36"/>
      <c r="AA13" s="110"/>
      <c r="AB13" s="38">
        <v>50</v>
      </c>
      <c r="AC13" s="36">
        <v>47</v>
      </c>
      <c r="AD13" s="37"/>
      <c r="AE13" s="36">
        <v>40</v>
      </c>
      <c r="AF13" s="36">
        <v>12</v>
      </c>
      <c r="AG13" s="36">
        <v>23</v>
      </c>
      <c r="AH13" s="36">
        <v>39</v>
      </c>
      <c r="AI13" s="36">
        <v>4</v>
      </c>
      <c r="AJ13" s="36">
        <v>25</v>
      </c>
      <c r="AK13" s="36">
        <v>20</v>
      </c>
      <c r="AL13" s="116">
        <v>15</v>
      </c>
      <c r="AM13" s="116">
        <v>10</v>
      </c>
      <c r="AN13" s="135">
        <v>13</v>
      </c>
      <c r="AO13" s="43">
        <v>28</v>
      </c>
      <c r="AP13" s="36">
        <v>60</v>
      </c>
      <c r="AQ13" s="36"/>
      <c r="AR13" s="36">
        <v>10</v>
      </c>
      <c r="AS13" s="36">
        <v>15</v>
      </c>
      <c r="AT13" s="37">
        <v>3</v>
      </c>
      <c r="AU13" s="36">
        <v>17</v>
      </c>
      <c r="AV13" s="36">
        <v>6</v>
      </c>
      <c r="AW13" s="36"/>
      <c r="AX13" s="36">
        <v>27</v>
      </c>
      <c r="AY13" s="36">
        <v>11</v>
      </c>
      <c r="AZ13" s="36">
        <v>9</v>
      </c>
      <c r="BA13" s="36">
        <v>12</v>
      </c>
      <c r="BB13" s="116">
        <v>17</v>
      </c>
      <c r="BC13" s="116">
        <v>14</v>
      </c>
      <c r="BD13" s="46">
        <v>11</v>
      </c>
      <c r="BE13" s="158">
        <v>29</v>
      </c>
      <c r="BF13" s="116">
        <v>35</v>
      </c>
      <c r="BG13" s="116">
        <v>32</v>
      </c>
      <c r="BH13" s="159">
        <v>33</v>
      </c>
      <c r="BI13" s="159">
        <v>28</v>
      </c>
      <c r="BJ13" s="163">
        <v>45</v>
      </c>
    </row>
    <row r="14" spans="2:62" s="3" customFormat="1" ht="13.5">
      <c r="B14" s="184"/>
      <c r="C14" s="42" t="s">
        <v>25</v>
      </c>
      <c r="D14" s="106">
        <f>D13*2</f>
        <v>82</v>
      </c>
      <c r="E14" s="36">
        <f aca="true" t="shared" si="2" ref="E14:K14">E13*2</f>
        <v>40</v>
      </c>
      <c r="F14" s="36">
        <f t="shared" si="2"/>
        <v>40</v>
      </c>
      <c r="G14" s="116">
        <f t="shared" si="2"/>
        <v>24</v>
      </c>
      <c r="H14" s="36">
        <f t="shared" si="2"/>
        <v>44</v>
      </c>
      <c r="I14" s="116">
        <f t="shared" si="2"/>
        <v>32</v>
      </c>
      <c r="J14" s="36">
        <f t="shared" si="2"/>
        <v>10</v>
      </c>
      <c r="K14" s="36">
        <f t="shared" si="2"/>
        <v>38</v>
      </c>
      <c r="L14" s="36"/>
      <c r="M14" s="36"/>
      <c r="N14" s="36"/>
      <c r="O14" s="43"/>
      <c r="P14" s="39"/>
      <c r="Q14" s="106">
        <f>Q13*2</f>
        <v>10</v>
      </c>
      <c r="R14" s="36">
        <f>R13*2</f>
        <v>140</v>
      </c>
      <c r="S14" s="116">
        <f>S13*2</f>
        <v>10</v>
      </c>
      <c r="T14" s="36">
        <f>T13*2</f>
        <v>44</v>
      </c>
      <c r="U14" s="36">
        <f>U13*2</f>
        <v>10</v>
      </c>
      <c r="V14" s="36"/>
      <c r="W14" s="36"/>
      <c r="X14" s="36"/>
      <c r="Y14" s="36"/>
      <c r="Z14" s="36"/>
      <c r="AA14" s="111"/>
      <c r="AB14" s="106">
        <f aca="true" t="shared" si="3" ref="AB14:BJ14">AB13*2</f>
        <v>100</v>
      </c>
      <c r="AC14" s="36">
        <f t="shared" si="3"/>
        <v>94</v>
      </c>
      <c r="AD14" s="36"/>
      <c r="AE14" s="36">
        <f t="shared" si="3"/>
        <v>80</v>
      </c>
      <c r="AF14" s="36">
        <f t="shared" si="3"/>
        <v>24</v>
      </c>
      <c r="AG14" s="36">
        <f t="shared" si="3"/>
        <v>46</v>
      </c>
      <c r="AH14" s="36">
        <f t="shared" si="3"/>
        <v>78</v>
      </c>
      <c r="AI14" s="36">
        <f t="shared" si="3"/>
        <v>8</v>
      </c>
      <c r="AJ14" s="36">
        <f t="shared" si="3"/>
        <v>50</v>
      </c>
      <c r="AK14" s="36">
        <f t="shared" si="3"/>
        <v>40</v>
      </c>
      <c r="AL14" s="116">
        <f t="shared" si="3"/>
        <v>30</v>
      </c>
      <c r="AM14" s="116">
        <f t="shared" si="3"/>
        <v>20</v>
      </c>
      <c r="AN14" s="135">
        <f t="shared" si="3"/>
        <v>26</v>
      </c>
      <c r="AO14" s="38">
        <f t="shared" si="3"/>
        <v>56</v>
      </c>
      <c r="AP14" s="36">
        <f t="shared" si="3"/>
        <v>120</v>
      </c>
      <c r="AQ14" s="36"/>
      <c r="AR14" s="36">
        <f t="shared" si="3"/>
        <v>20</v>
      </c>
      <c r="AS14" s="36">
        <f t="shared" si="3"/>
        <v>30</v>
      </c>
      <c r="AT14" s="36">
        <f t="shared" si="3"/>
        <v>6</v>
      </c>
      <c r="AU14" s="36">
        <f t="shared" si="3"/>
        <v>34</v>
      </c>
      <c r="AV14" s="36">
        <f t="shared" si="3"/>
        <v>12</v>
      </c>
      <c r="AW14" s="36"/>
      <c r="AX14" s="36">
        <f t="shared" si="3"/>
        <v>54</v>
      </c>
      <c r="AY14" s="36">
        <f t="shared" si="3"/>
        <v>22</v>
      </c>
      <c r="AZ14" s="36">
        <f t="shared" si="3"/>
        <v>18</v>
      </c>
      <c r="BA14" s="36">
        <f t="shared" si="3"/>
        <v>24</v>
      </c>
      <c r="BB14" s="116">
        <f t="shared" si="3"/>
        <v>34</v>
      </c>
      <c r="BC14" s="116">
        <f t="shared" si="3"/>
        <v>28</v>
      </c>
      <c r="BD14" s="40">
        <f t="shared" si="3"/>
        <v>22</v>
      </c>
      <c r="BE14" s="125">
        <f t="shared" si="3"/>
        <v>58</v>
      </c>
      <c r="BF14" s="116">
        <f t="shared" si="3"/>
        <v>70</v>
      </c>
      <c r="BG14" s="116">
        <f t="shared" si="3"/>
        <v>64</v>
      </c>
      <c r="BH14" s="116">
        <f t="shared" si="3"/>
        <v>66</v>
      </c>
      <c r="BI14" s="116">
        <f t="shared" si="3"/>
        <v>56</v>
      </c>
      <c r="BJ14" s="119">
        <f t="shared" si="3"/>
        <v>90</v>
      </c>
    </row>
    <row r="15" spans="2:62" s="3" customFormat="1" ht="54.75" thickBot="1">
      <c r="B15" s="185"/>
      <c r="C15" s="51" t="s">
        <v>9</v>
      </c>
      <c r="D15" s="50" t="s">
        <v>618</v>
      </c>
      <c r="E15" s="44" t="s">
        <v>688</v>
      </c>
      <c r="F15" s="44" t="s">
        <v>684</v>
      </c>
      <c r="G15" s="128" t="s">
        <v>598</v>
      </c>
      <c r="H15" s="44" t="s">
        <v>671</v>
      </c>
      <c r="I15" s="128" t="s">
        <v>615</v>
      </c>
      <c r="J15" s="44" t="s">
        <v>690</v>
      </c>
      <c r="K15" s="47" t="s">
        <v>630</v>
      </c>
      <c r="L15" s="44"/>
      <c r="M15" s="44"/>
      <c r="N15" s="44"/>
      <c r="O15" s="43"/>
      <c r="P15" s="49"/>
      <c r="Q15" s="64" t="s">
        <v>685</v>
      </c>
      <c r="R15" s="44" t="s">
        <v>206</v>
      </c>
      <c r="S15" s="151" t="s">
        <v>610</v>
      </c>
      <c r="T15" s="47" t="s">
        <v>637</v>
      </c>
      <c r="U15" s="47" t="s">
        <v>700</v>
      </c>
      <c r="V15" s="47"/>
      <c r="W15" s="47"/>
      <c r="X15" s="47"/>
      <c r="Y15" s="47"/>
      <c r="Z15" s="44"/>
      <c r="AA15" s="95"/>
      <c r="AB15" s="46" t="s">
        <v>644</v>
      </c>
      <c r="AC15" s="44" t="s">
        <v>581</v>
      </c>
      <c r="AD15" s="47"/>
      <c r="AE15" s="44" t="s">
        <v>674</v>
      </c>
      <c r="AF15" s="44" t="s">
        <v>585</v>
      </c>
      <c r="AG15" s="44" t="s">
        <v>584</v>
      </c>
      <c r="AH15" s="44" t="s">
        <v>206</v>
      </c>
      <c r="AI15" s="44" t="s">
        <v>673</v>
      </c>
      <c r="AJ15" s="44" t="s">
        <v>623</v>
      </c>
      <c r="AK15" s="44" t="s">
        <v>648</v>
      </c>
      <c r="AL15" s="128" t="s">
        <v>576</v>
      </c>
      <c r="AM15" s="134" t="s">
        <v>576</v>
      </c>
      <c r="AN15" s="136" t="s">
        <v>663</v>
      </c>
      <c r="AO15" s="48" t="s">
        <v>627</v>
      </c>
      <c r="AP15" s="44" t="s">
        <v>583</v>
      </c>
      <c r="AQ15" s="44"/>
      <c r="AR15" s="44" t="s">
        <v>200</v>
      </c>
      <c r="AS15" s="44" t="s">
        <v>199</v>
      </c>
      <c r="AT15" s="44" t="s">
        <v>698</v>
      </c>
      <c r="AU15" s="44" t="s">
        <v>699</v>
      </c>
      <c r="AV15" s="44" t="s">
        <v>202</v>
      </c>
      <c r="AW15" s="44"/>
      <c r="AX15" s="44" t="s">
        <v>628</v>
      </c>
      <c r="AY15" s="44" t="s">
        <v>205</v>
      </c>
      <c r="AZ15" s="44" t="s">
        <v>415</v>
      </c>
      <c r="BA15" s="44" t="s">
        <v>670</v>
      </c>
      <c r="BB15" s="128" t="s">
        <v>576</v>
      </c>
      <c r="BC15" s="151" t="s">
        <v>611</v>
      </c>
      <c r="BD15" s="44" t="s">
        <v>695</v>
      </c>
      <c r="BE15" s="131" t="s">
        <v>602</v>
      </c>
      <c r="BF15" s="128" t="s">
        <v>576</v>
      </c>
      <c r="BG15" s="160" t="s">
        <v>602</v>
      </c>
      <c r="BH15" s="161" t="s">
        <v>602</v>
      </c>
      <c r="BI15" s="128" t="s">
        <v>576</v>
      </c>
      <c r="BJ15" s="164" t="s">
        <v>602</v>
      </c>
    </row>
    <row r="16" spans="2:73" ht="14.25" thickBot="1">
      <c r="B16" s="178" t="s">
        <v>645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86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04"/>
      <c r="BI16" s="54"/>
      <c r="BJ16" s="55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</row>
    <row r="17" spans="2:73" s="3" customFormat="1" ht="54">
      <c r="B17" s="183" t="s">
        <v>10</v>
      </c>
      <c r="C17" s="112" t="s">
        <v>11</v>
      </c>
      <c r="D17" s="139" t="s">
        <v>143</v>
      </c>
      <c r="E17" s="115" t="s">
        <v>144</v>
      </c>
      <c r="F17" s="115" t="s">
        <v>145</v>
      </c>
      <c r="G17" s="115" t="s">
        <v>146</v>
      </c>
      <c r="H17" s="115" t="s">
        <v>147</v>
      </c>
      <c r="I17" s="115" t="s">
        <v>148</v>
      </c>
      <c r="J17" s="29" t="s">
        <v>149</v>
      </c>
      <c r="K17" s="29" t="s">
        <v>150</v>
      </c>
      <c r="L17" s="29" t="s">
        <v>151</v>
      </c>
      <c r="M17" s="28"/>
      <c r="N17" s="89" t="s">
        <v>153</v>
      </c>
      <c r="O17" s="29" t="s">
        <v>154</v>
      </c>
      <c r="P17" s="30" t="s">
        <v>155</v>
      </c>
      <c r="Q17" s="28" t="s">
        <v>416</v>
      </c>
      <c r="R17" s="29" t="s">
        <v>417</v>
      </c>
      <c r="S17" s="115" t="s">
        <v>418</v>
      </c>
      <c r="T17" s="29"/>
      <c r="U17" s="29" t="s">
        <v>533</v>
      </c>
      <c r="V17" s="115" t="s">
        <v>420</v>
      </c>
      <c r="W17" s="115" t="s">
        <v>421</v>
      </c>
      <c r="X17" s="115" t="s">
        <v>422</v>
      </c>
      <c r="Y17" s="29"/>
      <c r="Z17" s="29"/>
      <c r="AA17" s="29"/>
      <c r="AB17" s="65" t="s">
        <v>207</v>
      </c>
      <c r="AC17" s="115" t="s">
        <v>208</v>
      </c>
      <c r="AD17" s="115" t="s">
        <v>209</v>
      </c>
      <c r="AE17" s="29" t="s">
        <v>210</v>
      </c>
      <c r="AF17" s="115" t="s">
        <v>211</v>
      </c>
      <c r="AG17" s="29" t="s">
        <v>212</v>
      </c>
      <c r="AH17" s="115" t="s">
        <v>213</v>
      </c>
      <c r="AI17" s="115" t="s">
        <v>214</v>
      </c>
      <c r="AJ17" s="115" t="s">
        <v>215</v>
      </c>
      <c r="AK17" s="90" t="s">
        <v>216</v>
      </c>
      <c r="AL17" s="90" t="s">
        <v>217</v>
      </c>
      <c r="AM17" s="90" t="s">
        <v>218</v>
      </c>
      <c r="AN17" s="153" t="s">
        <v>571</v>
      </c>
      <c r="AO17" s="65" t="s">
        <v>78</v>
      </c>
      <c r="AP17" s="115" t="s">
        <v>446</v>
      </c>
      <c r="AQ17" s="142" t="s">
        <v>447</v>
      </c>
      <c r="AR17" s="29" t="s">
        <v>448</v>
      </c>
      <c r="AS17" s="115" t="s">
        <v>449</v>
      </c>
      <c r="AT17" s="115" t="s">
        <v>450</v>
      </c>
      <c r="AU17" s="29" t="s">
        <v>451</v>
      </c>
      <c r="AV17" s="29" t="s">
        <v>452</v>
      </c>
      <c r="AW17" s="29" t="s">
        <v>655</v>
      </c>
      <c r="AX17" s="29" t="s">
        <v>453</v>
      </c>
      <c r="AY17" s="142" t="s">
        <v>534</v>
      </c>
      <c r="AZ17" s="89"/>
      <c r="BA17" s="92"/>
      <c r="BB17" s="92"/>
      <c r="BC17" s="29"/>
      <c r="BD17" s="89"/>
      <c r="BE17" s="129" t="s">
        <v>484</v>
      </c>
      <c r="BF17" s="29" t="s">
        <v>152</v>
      </c>
      <c r="BG17" s="29" t="s">
        <v>675</v>
      </c>
      <c r="BH17" s="28"/>
      <c r="BI17" s="29"/>
      <c r="BJ17" s="57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</row>
    <row r="18" spans="2:62" s="56" customFormat="1" ht="27">
      <c r="B18" s="184"/>
      <c r="C18" s="113" t="s">
        <v>12</v>
      </c>
      <c r="D18" s="140" t="s">
        <v>157</v>
      </c>
      <c r="E18" s="116" t="s">
        <v>43</v>
      </c>
      <c r="F18" s="116" t="s">
        <v>158</v>
      </c>
      <c r="G18" s="138" t="s">
        <v>90</v>
      </c>
      <c r="H18" s="138" t="s">
        <v>159</v>
      </c>
      <c r="I18" s="138" t="s">
        <v>160</v>
      </c>
      <c r="J18" s="31" t="s">
        <v>161</v>
      </c>
      <c r="K18" s="22" t="s">
        <v>162</v>
      </c>
      <c r="L18" s="22" t="s">
        <v>163</v>
      </c>
      <c r="M18" s="32"/>
      <c r="N18" s="26" t="s">
        <v>133</v>
      </c>
      <c r="O18" s="31" t="s">
        <v>166</v>
      </c>
      <c r="P18" s="24" t="s">
        <v>167</v>
      </c>
      <c r="Q18" s="32" t="s">
        <v>318</v>
      </c>
      <c r="R18" s="31" t="s">
        <v>91</v>
      </c>
      <c r="S18" s="138" t="s">
        <v>423</v>
      </c>
      <c r="T18" s="22"/>
      <c r="U18" s="22" t="s">
        <v>425</v>
      </c>
      <c r="V18" s="116" t="s">
        <v>426</v>
      </c>
      <c r="W18" s="116" t="s">
        <v>427</v>
      </c>
      <c r="X18" s="116" t="s">
        <v>428</v>
      </c>
      <c r="Y18" s="22"/>
      <c r="Z18" s="22"/>
      <c r="AA18" s="22"/>
      <c r="AB18" s="21" t="s">
        <v>92</v>
      </c>
      <c r="AC18" s="138" t="s">
        <v>158</v>
      </c>
      <c r="AD18" s="116" t="s">
        <v>93</v>
      </c>
      <c r="AE18" s="22" t="s">
        <v>94</v>
      </c>
      <c r="AF18" s="116" t="s">
        <v>90</v>
      </c>
      <c r="AG18" s="22" t="s">
        <v>221</v>
      </c>
      <c r="AH18" s="138" t="s">
        <v>159</v>
      </c>
      <c r="AI18" s="138" t="s">
        <v>222</v>
      </c>
      <c r="AJ18" s="138" t="s">
        <v>160</v>
      </c>
      <c r="AK18" s="33" t="s">
        <v>223</v>
      </c>
      <c r="AL18" s="33" t="s">
        <v>224</v>
      </c>
      <c r="AM18" s="33" t="s">
        <v>225</v>
      </c>
      <c r="AN18" s="154" t="s">
        <v>195</v>
      </c>
      <c r="AO18" s="21" t="s">
        <v>319</v>
      </c>
      <c r="AP18" s="138" t="s">
        <v>220</v>
      </c>
      <c r="AQ18" s="120" t="s">
        <v>321</v>
      </c>
      <c r="AR18" s="31" t="s">
        <v>221</v>
      </c>
      <c r="AS18" s="138" t="s">
        <v>158</v>
      </c>
      <c r="AT18" s="116" t="s">
        <v>423</v>
      </c>
      <c r="AU18" s="31" t="s">
        <v>424</v>
      </c>
      <c r="AV18" s="31" t="s">
        <v>454</v>
      </c>
      <c r="AW18" s="31" t="s">
        <v>455</v>
      </c>
      <c r="AX18" s="22" t="s">
        <v>456</v>
      </c>
      <c r="AY18" s="120" t="s">
        <v>66</v>
      </c>
      <c r="AZ18" s="26"/>
      <c r="BA18" s="93"/>
      <c r="BB18" s="93"/>
      <c r="BC18" s="22"/>
      <c r="BD18" s="26"/>
      <c r="BE18" s="130" t="s">
        <v>485</v>
      </c>
      <c r="BF18" s="22" t="s">
        <v>164</v>
      </c>
      <c r="BG18" s="31" t="s">
        <v>45</v>
      </c>
      <c r="BH18" s="25"/>
      <c r="BI18" s="31"/>
      <c r="BJ18" s="58"/>
    </row>
    <row r="19" spans="2:62" s="56" customFormat="1" ht="67.5">
      <c r="B19" s="184"/>
      <c r="C19" s="113" t="s">
        <v>13</v>
      </c>
      <c r="D19" s="146" t="s">
        <v>169</v>
      </c>
      <c r="E19" s="117" t="s">
        <v>170</v>
      </c>
      <c r="F19" s="117" t="s">
        <v>171</v>
      </c>
      <c r="G19" s="145" t="s">
        <v>172</v>
      </c>
      <c r="H19" s="145" t="s">
        <v>173</v>
      </c>
      <c r="I19" s="145" t="s">
        <v>174</v>
      </c>
      <c r="J19" s="31" t="s">
        <v>175</v>
      </c>
      <c r="K19" s="22" t="s">
        <v>176</v>
      </c>
      <c r="L19" s="22" t="s">
        <v>177</v>
      </c>
      <c r="M19" s="32"/>
      <c r="N19" s="26" t="s">
        <v>179</v>
      </c>
      <c r="O19" s="31" t="s">
        <v>180</v>
      </c>
      <c r="P19" s="24" t="s">
        <v>512</v>
      </c>
      <c r="Q19" s="32" t="s">
        <v>429</v>
      </c>
      <c r="R19" s="31" t="s">
        <v>430</v>
      </c>
      <c r="S19" s="138" t="s">
        <v>431</v>
      </c>
      <c r="T19" s="22"/>
      <c r="U19" s="22" t="s">
        <v>137</v>
      </c>
      <c r="V19" s="117" t="s">
        <v>433</v>
      </c>
      <c r="W19" s="117" t="s">
        <v>434</v>
      </c>
      <c r="X19" s="117" t="s">
        <v>435</v>
      </c>
      <c r="Y19" s="22"/>
      <c r="Z19" s="22"/>
      <c r="AA19" s="22"/>
      <c r="AB19" s="21" t="s">
        <v>227</v>
      </c>
      <c r="AC19" s="145" t="s">
        <v>228</v>
      </c>
      <c r="AD19" s="117" t="s">
        <v>229</v>
      </c>
      <c r="AE19" s="22" t="s">
        <v>230</v>
      </c>
      <c r="AF19" s="117" t="s">
        <v>231</v>
      </c>
      <c r="AG19" s="22" t="s">
        <v>232</v>
      </c>
      <c r="AH19" s="145" t="s">
        <v>233</v>
      </c>
      <c r="AI19" s="145" t="s">
        <v>234</v>
      </c>
      <c r="AJ19" s="145" t="s">
        <v>235</v>
      </c>
      <c r="AK19" s="33" t="s">
        <v>504</v>
      </c>
      <c r="AL19" s="33" t="s">
        <v>236</v>
      </c>
      <c r="AM19" s="33" t="s">
        <v>237</v>
      </c>
      <c r="AN19" s="157" t="s">
        <v>488</v>
      </c>
      <c r="AO19" s="25" t="s">
        <v>457</v>
      </c>
      <c r="AP19" s="145" t="s">
        <v>458</v>
      </c>
      <c r="AQ19" s="147" t="s">
        <v>459</v>
      </c>
      <c r="AR19" s="31" t="s">
        <v>460</v>
      </c>
      <c r="AS19" s="145" t="s">
        <v>461</v>
      </c>
      <c r="AT19" s="117" t="s">
        <v>462</v>
      </c>
      <c r="AU19" s="31" t="s">
        <v>463</v>
      </c>
      <c r="AV19" s="31" t="s">
        <v>464</v>
      </c>
      <c r="AW19" s="31" t="s">
        <v>465</v>
      </c>
      <c r="AX19" s="22" t="s">
        <v>466</v>
      </c>
      <c r="AY19" s="147" t="s">
        <v>467</v>
      </c>
      <c r="AZ19" s="26"/>
      <c r="BA19" s="93"/>
      <c r="BB19" s="22"/>
      <c r="BC19" s="22"/>
      <c r="BD19" s="26"/>
      <c r="BE19" s="133" t="s">
        <v>486</v>
      </c>
      <c r="BF19" s="22" t="s">
        <v>178</v>
      </c>
      <c r="BG19" s="31" t="s">
        <v>490</v>
      </c>
      <c r="BH19" s="25"/>
      <c r="BI19" s="31"/>
      <c r="BJ19" s="58"/>
    </row>
    <row r="20" spans="2:62" s="56" customFormat="1" ht="13.5">
      <c r="B20" s="184"/>
      <c r="C20" s="113" t="s">
        <v>22</v>
      </c>
      <c r="D20" s="140">
        <v>19</v>
      </c>
      <c r="E20" s="116">
        <v>16</v>
      </c>
      <c r="F20" s="116">
        <v>19</v>
      </c>
      <c r="G20" s="138">
        <v>20</v>
      </c>
      <c r="H20" s="138">
        <v>25</v>
      </c>
      <c r="I20" s="138">
        <v>15</v>
      </c>
      <c r="J20" s="31">
        <v>15</v>
      </c>
      <c r="K20" s="22">
        <v>23</v>
      </c>
      <c r="L20" s="22">
        <v>13</v>
      </c>
      <c r="M20" s="32"/>
      <c r="N20" s="26">
        <v>7</v>
      </c>
      <c r="O20" s="31">
        <v>20</v>
      </c>
      <c r="P20" s="24">
        <v>65</v>
      </c>
      <c r="Q20" s="32">
        <v>28</v>
      </c>
      <c r="R20" s="31">
        <v>30</v>
      </c>
      <c r="S20" s="138">
        <v>30</v>
      </c>
      <c r="T20" s="22"/>
      <c r="U20" s="22">
        <v>50</v>
      </c>
      <c r="V20" s="116">
        <v>34</v>
      </c>
      <c r="W20" s="116">
        <v>3</v>
      </c>
      <c r="X20" s="116">
        <v>14</v>
      </c>
      <c r="Y20" s="22"/>
      <c r="Z20" s="22"/>
      <c r="AA20" s="22"/>
      <c r="AB20" s="21">
        <v>19</v>
      </c>
      <c r="AC20" s="138">
        <v>30</v>
      </c>
      <c r="AD20" s="116">
        <v>28</v>
      </c>
      <c r="AE20" s="22">
        <v>30</v>
      </c>
      <c r="AF20" s="116">
        <v>9</v>
      </c>
      <c r="AG20" s="22">
        <v>30</v>
      </c>
      <c r="AH20" s="138">
        <v>25</v>
      </c>
      <c r="AI20" s="138">
        <v>30</v>
      </c>
      <c r="AJ20" s="138">
        <v>10</v>
      </c>
      <c r="AK20" s="33">
        <v>50</v>
      </c>
      <c r="AL20" s="33">
        <v>18</v>
      </c>
      <c r="AM20" s="33">
        <v>5</v>
      </c>
      <c r="AN20" s="155">
        <v>16</v>
      </c>
      <c r="AO20" s="25">
        <v>30</v>
      </c>
      <c r="AP20" s="138">
        <v>20</v>
      </c>
      <c r="AQ20" s="120">
        <v>30</v>
      </c>
      <c r="AR20" s="31">
        <v>30</v>
      </c>
      <c r="AS20" s="138">
        <v>30</v>
      </c>
      <c r="AT20" s="116">
        <v>30</v>
      </c>
      <c r="AU20" s="31">
        <v>30</v>
      </c>
      <c r="AV20" s="31">
        <v>9</v>
      </c>
      <c r="AW20" s="31">
        <v>9</v>
      </c>
      <c r="AX20" s="22">
        <v>6</v>
      </c>
      <c r="AY20" s="120">
        <v>13</v>
      </c>
      <c r="AZ20" s="26"/>
      <c r="BA20" s="22"/>
      <c r="BB20" s="22"/>
      <c r="BC20" s="22"/>
      <c r="BD20" s="26"/>
      <c r="BE20" s="130">
        <v>22</v>
      </c>
      <c r="BF20" s="22">
        <v>8</v>
      </c>
      <c r="BG20" s="31">
        <v>85</v>
      </c>
      <c r="BH20" s="25"/>
      <c r="BI20" s="31"/>
      <c r="BJ20" s="58"/>
    </row>
    <row r="21" spans="2:62" s="56" customFormat="1" ht="13.5">
      <c r="B21" s="184"/>
      <c r="C21" s="113" t="s">
        <v>25</v>
      </c>
      <c r="D21" s="122">
        <f aca="true" t="shared" si="4" ref="D21:AY21">D20*2</f>
        <v>38</v>
      </c>
      <c r="E21" s="116">
        <f t="shared" si="4"/>
        <v>32</v>
      </c>
      <c r="F21" s="116">
        <f t="shared" si="4"/>
        <v>38</v>
      </c>
      <c r="G21" s="116">
        <f t="shared" si="4"/>
        <v>40</v>
      </c>
      <c r="H21" s="116">
        <f t="shared" si="4"/>
        <v>50</v>
      </c>
      <c r="I21" s="116">
        <f t="shared" si="4"/>
        <v>30</v>
      </c>
      <c r="J21" s="22">
        <f t="shared" si="4"/>
        <v>30</v>
      </c>
      <c r="K21" s="22">
        <f t="shared" si="4"/>
        <v>46</v>
      </c>
      <c r="L21" s="22">
        <f t="shared" si="4"/>
        <v>26</v>
      </c>
      <c r="M21" s="22"/>
      <c r="N21" s="22">
        <f t="shared" si="4"/>
        <v>14</v>
      </c>
      <c r="O21" s="22">
        <f t="shared" si="4"/>
        <v>40</v>
      </c>
      <c r="P21" s="25">
        <f t="shared" si="4"/>
        <v>130</v>
      </c>
      <c r="Q21" s="105">
        <f t="shared" si="4"/>
        <v>56</v>
      </c>
      <c r="R21" s="22">
        <f t="shared" si="4"/>
        <v>60</v>
      </c>
      <c r="S21" s="116">
        <f t="shared" si="4"/>
        <v>60</v>
      </c>
      <c r="T21" s="22"/>
      <c r="U21" s="22">
        <f t="shared" si="4"/>
        <v>100</v>
      </c>
      <c r="V21" s="116">
        <f t="shared" si="4"/>
        <v>68</v>
      </c>
      <c r="W21" s="116">
        <f t="shared" si="4"/>
        <v>6</v>
      </c>
      <c r="X21" s="116">
        <f t="shared" si="4"/>
        <v>28</v>
      </c>
      <c r="Y21" s="22">
        <f t="shared" si="4"/>
        <v>0</v>
      </c>
      <c r="Z21" s="22">
        <f t="shared" si="4"/>
        <v>0</v>
      </c>
      <c r="AA21" s="25">
        <f t="shared" si="4"/>
        <v>0</v>
      </c>
      <c r="AB21" s="105">
        <f t="shared" si="4"/>
        <v>38</v>
      </c>
      <c r="AC21" s="116">
        <f t="shared" si="4"/>
        <v>60</v>
      </c>
      <c r="AD21" s="116">
        <f t="shared" si="4"/>
        <v>56</v>
      </c>
      <c r="AE21" s="22">
        <f t="shared" si="4"/>
        <v>60</v>
      </c>
      <c r="AF21" s="116">
        <f t="shared" si="4"/>
        <v>18</v>
      </c>
      <c r="AG21" s="22">
        <f t="shared" si="4"/>
        <v>60</v>
      </c>
      <c r="AH21" s="116">
        <f t="shared" si="4"/>
        <v>50</v>
      </c>
      <c r="AI21" s="116">
        <f t="shared" si="4"/>
        <v>60</v>
      </c>
      <c r="AJ21" s="116">
        <f t="shared" si="4"/>
        <v>20</v>
      </c>
      <c r="AK21" s="22">
        <f t="shared" si="4"/>
        <v>100</v>
      </c>
      <c r="AL21" s="22">
        <f t="shared" si="4"/>
        <v>36</v>
      </c>
      <c r="AM21" s="22">
        <f t="shared" si="4"/>
        <v>10</v>
      </c>
      <c r="AN21" s="119">
        <f t="shared" si="4"/>
        <v>32</v>
      </c>
      <c r="AO21" s="105">
        <f t="shared" si="4"/>
        <v>60</v>
      </c>
      <c r="AP21" s="116">
        <f t="shared" si="4"/>
        <v>40</v>
      </c>
      <c r="AQ21" s="116">
        <f t="shared" si="4"/>
        <v>60</v>
      </c>
      <c r="AR21" s="22">
        <f t="shared" si="4"/>
        <v>60</v>
      </c>
      <c r="AS21" s="116">
        <f t="shared" si="4"/>
        <v>60</v>
      </c>
      <c r="AT21" s="116">
        <f t="shared" si="4"/>
        <v>60</v>
      </c>
      <c r="AU21" s="22">
        <f t="shared" si="4"/>
        <v>60</v>
      </c>
      <c r="AV21" s="22">
        <f t="shared" si="4"/>
        <v>18</v>
      </c>
      <c r="AW21" s="22">
        <f t="shared" si="4"/>
        <v>18</v>
      </c>
      <c r="AX21" s="22">
        <f t="shared" si="4"/>
        <v>12</v>
      </c>
      <c r="AY21" s="116">
        <f t="shared" si="4"/>
        <v>26</v>
      </c>
      <c r="AZ21" s="22"/>
      <c r="BA21" s="22"/>
      <c r="BB21" s="22"/>
      <c r="BC21" s="22"/>
      <c r="BD21" s="25"/>
      <c r="BE21" s="130">
        <f>BE20*2</f>
        <v>44</v>
      </c>
      <c r="BF21" s="22">
        <v>16</v>
      </c>
      <c r="BG21" s="31">
        <v>170</v>
      </c>
      <c r="BH21" s="25"/>
      <c r="BI21" s="31"/>
      <c r="BJ21" s="58"/>
    </row>
    <row r="22" spans="2:62" s="3" customFormat="1" ht="40.5">
      <c r="B22" s="184"/>
      <c r="C22" s="114" t="s">
        <v>9</v>
      </c>
      <c r="D22" s="122" t="s">
        <v>602</v>
      </c>
      <c r="E22" s="120" t="s">
        <v>602</v>
      </c>
      <c r="F22" s="116" t="s">
        <v>602</v>
      </c>
      <c r="G22" s="116" t="s">
        <v>602</v>
      </c>
      <c r="H22" s="116" t="s">
        <v>602</v>
      </c>
      <c r="I22" s="116" t="s">
        <v>576</v>
      </c>
      <c r="J22" s="22" t="s">
        <v>201</v>
      </c>
      <c r="K22" s="22" t="s">
        <v>691</v>
      </c>
      <c r="L22" s="22" t="s">
        <v>692</v>
      </c>
      <c r="M22" s="22"/>
      <c r="N22" s="22" t="s">
        <v>203</v>
      </c>
      <c r="O22" s="26" t="s">
        <v>629</v>
      </c>
      <c r="P22" s="107" t="s">
        <v>624</v>
      </c>
      <c r="Q22" s="25" t="s">
        <v>639</v>
      </c>
      <c r="R22" s="26" t="s">
        <v>640</v>
      </c>
      <c r="S22" s="151" t="s">
        <v>604</v>
      </c>
      <c r="T22" s="22"/>
      <c r="U22" s="22" t="s">
        <v>633</v>
      </c>
      <c r="V22" s="116" t="s">
        <v>576</v>
      </c>
      <c r="W22" s="116" t="s">
        <v>576</v>
      </c>
      <c r="X22" s="116" t="s">
        <v>613</v>
      </c>
      <c r="Y22" s="22"/>
      <c r="Z22" s="22"/>
      <c r="AA22" s="22"/>
      <c r="AB22" s="105" t="s">
        <v>629</v>
      </c>
      <c r="AC22" s="116" t="s">
        <v>602</v>
      </c>
      <c r="AD22" s="120" t="s">
        <v>602</v>
      </c>
      <c r="AE22" s="26" t="s">
        <v>627</v>
      </c>
      <c r="AF22" s="120" t="s">
        <v>602</v>
      </c>
      <c r="AG22" s="26" t="s">
        <v>649</v>
      </c>
      <c r="AH22" s="116" t="s">
        <v>602</v>
      </c>
      <c r="AI22" s="116" t="s">
        <v>602</v>
      </c>
      <c r="AJ22" s="116" t="s">
        <v>576</v>
      </c>
      <c r="AK22" s="23" t="s">
        <v>697</v>
      </c>
      <c r="AL22" s="1" t="s">
        <v>677</v>
      </c>
      <c r="AM22" s="1" t="s">
        <v>672</v>
      </c>
      <c r="AN22" s="156" t="s">
        <v>614</v>
      </c>
      <c r="AO22" s="23" t="s">
        <v>627</v>
      </c>
      <c r="AP22" s="116" t="s">
        <v>603</v>
      </c>
      <c r="AQ22" s="116" t="s">
        <v>603</v>
      </c>
      <c r="AR22" s="22" t="s">
        <v>640</v>
      </c>
      <c r="AS22" s="116" t="s">
        <v>603</v>
      </c>
      <c r="AT22" s="116" t="s">
        <v>603</v>
      </c>
      <c r="AU22" s="26" t="s">
        <v>651</v>
      </c>
      <c r="AV22" s="26" t="s">
        <v>700</v>
      </c>
      <c r="AW22" s="26" t="s">
        <v>659</v>
      </c>
      <c r="AX22" s="22" t="s">
        <v>205</v>
      </c>
      <c r="AY22" s="120" t="s">
        <v>616</v>
      </c>
      <c r="AZ22" s="26"/>
      <c r="BA22" s="22"/>
      <c r="BB22" s="25"/>
      <c r="BC22" s="22"/>
      <c r="BD22" s="26"/>
      <c r="BE22" s="130" t="s">
        <v>612</v>
      </c>
      <c r="BF22" s="22" t="s">
        <v>202</v>
      </c>
      <c r="BG22" s="22" t="s">
        <v>206</v>
      </c>
      <c r="BH22" s="25"/>
      <c r="BI22" s="22"/>
      <c r="BJ22" s="59"/>
    </row>
    <row r="23" spans="2:62" s="3" customFormat="1" ht="40.5">
      <c r="B23" s="184"/>
      <c r="C23" s="10" t="s">
        <v>6</v>
      </c>
      <c r="D23" s="106" t="s">
        <v>181</v>
      </c>
      <c r="E23" s="37" t="s">
        <v>182</v>
      </c>
      <c r="F23" s="37" t="s">
        <v>183</v>
      </c>
      <c r="G23" s="36" t="s">
        <v>184</v>
      </c>
      <c r="H23" s="36" t="s">
        <v>185</v>
      </c>
      <c r="I23" s="36" t="s">
        <v>186</v>
      </c>
      <c r="J23" s="36" t="s">
        <v>187</v>
      </c>
      <c r="K23" s="116" t="s">
        <v>502</v>
      </c>
      <c r="L23" s="116" t="s">
        <v>502</v>
      </c>
      <c r="M23" s="36"/>
      <c r="N23" s="36"/>
      <c r="O23" s="36"/>
      <c r="P23" s="144" t="s">
        <v>600</v>
      </c>
      <c r="Q23" s="35" t="s">
        <v>436</v>
      </c>
      <c r="R23" s="41" t="s">
        <v>438</v>
      </c>
      <c r="S23" s="116" t="s">
        <v>439</v>
      </c>
      <c r="T23" s="41" t="s">
        <v>590</v>
      </c>
      <c r="U23" s="41"/>
      <c r="V23" s="41"/>
      <c r="W23" s="41"/>
      <c r="X23" s="41"/>
      <c r="Y23" s="41"/>
      <c r="Z23" s="41"/>
      <c r="AA23" s="41"/>
      <c r="AB23" s="106" t="s">
        <v>240</v>
      </c>
      <c r="AC23" s="37" t="s">
        <v>241</v>
      </c>
      <c r="AD23" s="37" t="s">
        <v>242</v>
      </c>
      <c r="AE23" s="36" t="s">
        <v>243</v>
      </c>
      <c r="AF23" s="36" t="s">
        <v>244</v>
      </c>
      <c r="AG23" s="36"/>
      <c r="AH23" s="60" t="s">
        <v>246</v>
      </c>
      <c r="AI23" s="122" t="s">
        <v>248</v>
      </c>
      <c r="AJ23" s="116" t="s">
        <v>219</v>
      </c>
      <c r="AK23" s="122" t="s">
        <v>249</v>
      </c>
      <c r="AL23" s="60"/>
      <c r="AM23" s="36"/>
      <c r="AN23" s="109"/>
      <c r="AO23" s="122" t="s">
        <v>468</v>
      </c>
      <c r="AP23" s="36"/>
      <c r="AQ23" s="36" t="s">
        <v>469</v>
      </c>
      <c r="AR23" s="116" t="s">
        <v>470</v>
      </c>
      <c r="AS23" s="116" t="s">
        <v>471</v>
      </c>
      <c r="AT23" s="36"/>
      <c r="AU23" s="36"/>
      <c r="AV23" s="91"/>
      <c r="AW23" s="36"/>
      <c r="AX23" s="36"/>
      <c r="AY23" s="36"/>
      <c r="AZ23" s="36"/>
      <c r="BA23" s="36"/>
      <c r="BB23" s="40"/>
      <c r="BC23" s="36"/>
      <c r="BD23" s="36"/>
      <c r="BE23" s="125" t="s">
        <v>703</v>
      </c>
      <c r="BF23" s="36" t="s">
        <v>572</v>
      </c>
      <c r="BG23" s="36"/>
      <c r="BH23" s="4"/>
      <c r="BI23" s="5"/>
      <c r="BJ23" s="6"/>
    </row>
    <row r="24" spans="2:62" s="3" customFormat="1" ht="32.25" customHeight="1">
      <c r="B24" s="184"/>
      <c r="C24" s="11" t="s">
        <v>12</v>
      </c>
      <c r="D24" s="106" t="s">
        <v>45</v>
      </c>
      <c r="E24" s="37" t="s">
        <v>188</v>
      </c>
      <c r="F24" s="37" t="s">
        <v>189</v>
      </c>
      <c r="G24" s="36" t="s">
        <v>190</v>
      </c>
      <c r="H24" s="36" t="s">
        <v>73</v>
      </c>
      <c r="I24" s="36" t="s">
        <v>192</v>
      </c>
      <c r="J24" s="36" t="s">
        <v>193</v>
      </c>
      <c r="K24" s="116" t="s">
        <v>194</v>
      </c>
      <c r="L24" s="116" t="s">
        <v>194</v>
      </c>
      <c r="M24" s="36"/>
      <c r="N24" s="36"/>
      <c r="O24" s="36"/>
      <c r="P24" s="144" t="s">
        <v>191</v>
      </c>
      <c r="Q24" s="35" t="s">
        <v>73</v>
      </c>
      <c r="R24" s="41" t="s">
        <v>441</v>
      </c>
      <c r="S24" s="116" t="s">
        <v>442</v>
      </c>
      <c r="T24" s="41" t="s">
        <v>371</v>
      </c>
      <c r="U24" s="41"/>
      <c r="V24" s="41"/>
      <c r="W24" s="41"/>
      <c r="X24" s="41"/>
      <c r="Y24" s="41"/>
      <c r="Z24" s="41"/>
      <c r="AA24" s="41"/>
      <c r="AB24" s="106" t="s">
        <v>40</v>
      </c>
      <c r="AC24" s="37" t="s">
        <v>250</v>
      </c>
      <c r="AD24" s="37" t="s">
        <v>251</v>
      </c>
      <c r="AE24" s="36" t="s">
        <v>252</v>
      </c>
      <c r="AF24" s="36" t="s">
        <v>253</v>
      </c>
      <c r="AG24" s="36"/>
      <c r="AH24" s="61" t="s">
        <v>255</v>
      </c>
      <c r="AI24" s="122" t="s">
        <v>166</v>
      </c>
      <c r="AJ24" s="116" t="s">
        <v>226</v>
      </c>
      <c r="AK24" s="122" t="s">
        <v>665</v>
      </c>
      <c r="AL24" s="61"/>
      <c r="AM24" s="36"/>
      <c r="AN24" s="109"/>
      <c r="AO24" s="122" t="s">
        <v>472</v>
      </c>
      <c r="AP24" s="36"/>
      <c r="AQ24" s="36" t="s">
        <v>473</v>
      </c>
      <c r="AR24" s="116" t="s">
        <v>166</v>
      </c>
      <c r="AS24" s="116" t="s">
        <v>474</v>
      </c>
      <c r="AT24" s="36"/>
      <c r="AU24" s="36"/>
      <c r="AV24" s="91"/>
      <c r="AW24" s="62"/>
      <c r="AX24" s="62"/>
      <c r="AY24" s="36"/>
      <c r="AZ24" s="36"/>
      <c r="BA24" s="36"/>
      <c r="BB24" s="40"/>
      <c r="BC24" s="36"/>
      <c r="BD24" s="36"/>
      <c r="BE24" s="125" t="s">
        <v>704</v>
      </c>
      <c r="BF24" s="36" t="s">
        <v>440</v>
      </c>
      <c r="BG24" s="36"/>
      <c r="BH24" s="4"/>
      <c r="BI24" s="5"/>
      <c r="BJ24" s="6"/>
    </row>
    <row r="25" spans="2:62" s="3" customFormat="1" ht="69" customHeight="1">
      <c r="B25" s="184"/>
      <c r="C25" s="11" t="s">
        <v>13</v>
      </c>
      <c r="D25" s="106" t="s">
        <v>522</v>
      </c>
      <c r="E25" s="37" t="s">
        <v>520</v>
      </c>
      <c r="F25" s="37" t="s">
        <v>519</v>
      </c>
      <c r="G25" s="36" t="s">
        <v>518</v>
      </c>
      <c r="H25" s="36" t="s">
        <v>517</v>
      </c>
      <c r="I25" s="36" t="s">
        <v>196</v>
      </c>
      <c r="J25" s="36" t="s">
        <v>197</v>
      </c>
      <c r="K25" s="117" t="s">
        <v>503</v>
      </c>
      <c r="L25" s="117" t="s">
        <v>503</v>
      </c>
      <c r="M25" s="36"/>
      <c r="N25" s="36"/>
      <c r="O25" s="36"/>
      <c r="P25" s="144" t="s">
        <v>516</v>
      </c>
      <c r="Q25" s="35" t="s">
        <v>443</v>
      </c>
      <c r="R25" s="41" t="s">
        <v>444</v>
      </c>
      <c r="S25" s="117" t="s">
        <v>445</v>
      </c>
      <c r="T25" s="41" t="s">
        <v>591</v>
      </c>
      <c r="U25" s="41"/>
      <c r="V25" s="41"/>
      <c r="W25" s="41"/>
      <c r="X25" s="41"/>
      <c r="Y25" s="41"/>
      <c r="Z25" s="41"/>
      <c r="AA25" s="41"/>
      <c r="AB25" s="106" t="s">
        <v>257</v>
      </c>
      <c r="AC25" s="37" t="s">
        <v>258</v>
      </c>
      <c r="AD25" s="37" t="s">
        <v>259</v>
      </c>
      <c r="AE25" s="36" t="s">
        <v>260</v>
      </c>
      <c r="AF25" s="36" t="s">
        <v>261</v>
      </c>
      <c r="AG25" s="36"/>
      <c r="AH25" s="127" t="s">
        <v>262</v>
      </c>
      <c r="AI25" s="117" t="s">
        <v>594</v>
      </c>
      <c r="AJ25" s="117" t="s">
        <v>238</v>
      </c>
      <c r="AK25" s="117" t="s">
        <v>666</v>
      </c>
      <c r="AL25" s="61"/>
      <c r="AM25" s="36"/>
      <c r="AN25" s="109"/>
      <c r="AO25" s="123" t="s">
        <v>514</v>
      </c>
      <c r="AP25" s="36"/>
      <c r="AQ25" s="36" t="s">
        <v>475</v>
      </c>
      <c r="AR25" s="117" t="s">
        <v>595</v>
      </c>
      <c r="AS25" s="117" t="s">
        <v>596</v>
      </c>
      <c r="AT25" s="36"/>
      <c r="AU25" s="36"/>
      <c r="AV25" s="91"/>
      <c r="AW25" s="62"/>
      <c r="AX25" s="62"/>
      <c r="AY25" s="36"/>
      <c r="AZ25" s="36"/>
      <c r="BA25" s="36"/>
      <c r="BB25" s="40"/>
      <c r="BC25" s="36"/>
      <c r="BD25" s="36"/>
      <c r="BE25" s="123" t="s">
        <v>705</v>
      </c>
      <c r="BF25" s="36" t="s">
        <v>535</v>
      </c>
      <c r="BG25" s="36"/>
      <c r="BH25" s="4"/>
      <c r="BI25" s="5"/>
      <c r="BJ25" s="6"/>
    </row>
    <row r="26" spans="2:62" s="3" customFormat="1" ht="13.5">
      <c r="B26" s="184"/>
      <c r="C26" s="11" t="s">
        <v>23</v>
      </c>
      <c r="D26" s="106">
        <v>60</v>
      </c>
      <c r="E26" s="37">
        <v>24</v>
      </c>
      <c r="F26" s="37">
        <v>15</v>
      </c>
      <c r="G26" s="36">
        <v>35</v>
      </c>
      <c r="H26" s="36">
        <v>20</v>
      </c>
      <c r="I26" s="36">
        <v>7</v>
      </c>
      <c r="J26" s="36">
        <v>28</v>
      </c>
      <c r="K26" s="116">
        <v>11</v>
      </c>
      <c r="L26" s="116">
        <v>11</v>
      </c>
      <c r="M26" s="36"/>
      <c r="N26" s="36"/>
      <c r="O26" s="36"/>
      <c r="P26" s="116">
        <v>17</v>
      </c>
      <c r="Q26" s="35">
        <v>15</v>
      </c>
      <c r="R26" s="49">
        <v>10</v>
      </c>
      <c r="S26" s="116">
        <v>50</v>
      </c>
      <c r="T26" s="49">
        <v>20</v>
      </c>
      <c r="U26" s="49"/>
      <c r="V26" s="49"/>
      <c r="W26" s="49"/>
      <c r="X26" s="49"/>
      <c r="Y26" s="49"/>
      <c r="Z26" s="49"/>
      <c r="AA26" s="49"/>
      <c r="AB26" s="106">
        <v>23</v>
      </c>
      <c r="AC26" s="37">
        <v>30</v>
      </c>
      <c r="AD26" s="37">
        <v>31</v>
      </c>
      <c r="AE26" s="36">
        <v>35</v>
      </c>
      <c r="AF26" s="36">
        <v>19</v>
      </c>
      <c r="AG26" s="36"/>
      <c r="AH26" s="127">
        <v>17</v>
      </c>
      <c r="AI26" s="116">
        <v>21</v>
      </c>
      <c r="AJ26" s="116">
        <v>5</v>
      </c>
      <c r="AK26" s="116">
        <v>18</v>
      </c>
      <c r="AL26" s="61"/>
      <c r="AM26" s="36"/>
      <c r="AN26" s="109"/>
      <c r="AO26" s="124">
        <v>7</v>
      </c>
      <c r="AP26" s="36"/>
      <c r="AQ26" s="36">
        <v>3</v>
      </c>
      <c r="AR26" s="116">
        <v>14</v>
      </c>
      <c r="AS26" s="116">
        <v>45</v>
      </c>
      <c r="AT26" s="36"/>
      <c r="AU26" s="36"/>
      <c r="AV26" s="91"/>
      <c r="AW26" s="62"/>
      <c r="AX26" s="62"/>
      <c r="AY26" s="36"/>
      <c r="AZ26" s="36"/>
      <c r="BA26" s="36"/>
      <c r="BB26" s="46"/>
      <c r="BC26" s="44"/>
      <c r="BD26" s="44"/>
      <c r="BE26" s="158">
        <v>3</v>
      </c>
      <c r="BF26" s="36">
        <v>3</v>
      </c>
      <c r="BG26" s="36"/>
      <c r="BH26" s="4"/>
      <c r="BI26" s="5"/>
      <c r="BJ26" s="6"/>
    </row>
    <row r="27" spans="2:62" s="3" customFormat="1" ht="13.5">
      <c r="B27" s="184"/>
      <c r="C27" s="11" t="s">
        <v>26</v>
      </c>
      <c r="D27" s="106">
        <f aca="true" t="shared" si="5" ref="D27:L27">D26*2</f>
        <v>120</v>
      </c>
      <c r="E27" s="36">
        <f t="shared" si="5"/>
        <v>48</v>
      </c>
      <c r="F27" s="36">
        <f t="shared" si="5"/>
        <v>30</v>
      </c>
      <c r="G27" s="36">
        <f t="shared" si="5"/>
        <v>70</v>
      </c>
      <c r="H27" s="36">
        <f t="shared" si="5"/>
        <v>40</v>
      </c>
      <c r="I27" s="36">
        <f t="shared" si="5"/>
        <v>14</v>
      </c>
      <c r="J27" s="36">
        <f t="shared" si="5"/>
        <v>56</v>
      </c>
      <c r="K27" s="116">
        <f t="shared" si="5"/>
        <v>22</v>
      </c>
      <c r="L27" s="116">
        <f t="shared" si="5"/>
        <v>22</v>
      </c>
      <c r="M27" s="36"/>
      <c r="N27" s="36"/>
      <c r="O27" s="36"/>
      <c r="P27" s="116">
        <f>P26*2</f>
        <v>34</v>
      </c>
      <c r="Q27" s="106">
        <f>Q26*2</f>
        <v>30</v>
      </c>
      <c r="R27" s="36">
        <f>R26*2</f>
        <v>20</v>
      </c>
      <c r="S27" s="116">
        <f>S26*2</f>
        <v>100</v>
      </c>
      <c r="T27" s="46">
        <v>40</v>
      </c>
      <c r="U27" s="46"/>
      <c r="V27" s="46"/>
      <c r="W27" s="46"/>
      <c r="X27" s="46"/>
      <c r="Y27" s="46"/>
      <c r="Z27" s="46"/>
      <c r="AA27" s="46"/>
      <c r="AB27" s="106">
        <f aca="true" t="shared" si="6" ref="AB27:AK27">AB26*2</f>
        <v>46</v>
      </c>
      <c r="AC27" s="36">
        <f t="shared" si="6"/>
        <v>60</v>
      </c>
      <c r="AD27" s="36">
        <f t="shared" si="6"/>
        <v>62</v>
      </c>
      <c r="AE27" s="36">
        <f t="shared" si="6"/>
        <v>70</v>
      </c>
      <c r="AF27" s="36">
        <f t="shared" si="6"/>
        <v>38</v>
      </c>
      <c r="AG27" s="36"/>
      <c r="AH27" s="41">
        <f t="shared" si="6"/>
        <v>34</v>
      </c>
      <c r="AI27" s="116">
        <f t="shared" si="6"/>
        <v>42</v>
      </c>
      <c r="AJ27" s="116">
        <f t="shared" si="6"/>
        <v>10</v>
      </c>
      <c r="AK27" s="116">
        <f t="shared" si="6"/>
        <v>36</v>
      </c>
      <c r="AL27" s="36"/>
      <c r="AM27" s="36"/>
      <c r="AN27" s="109"/>
      <c r="AO27" s="125">
        <f>AO26*2</f>
        <v>14</v>
      </c>
      <c r="AP27" s="36"/>
      <c r="AQ27" s="36">
        <f>AQ26*2</f>
        <v>6</v>
      </c>
      <c r="AR27" s="116">
        <f>AR26*2</f>
        <v>28</v>
      </c>
      <c r="AS27" s="116">
        <f>AS26*2</f>
        <v>90</v>
      </c>
      <c r="AT27" s="36"/>
      <c r="AU27" s="36"/>
      <c r="AV27" s="91"/>
      <c r="AW27" s="62"/>
      <c r="AX27" s="62"/>
      <c r="AY27" s="36"/>
      <c r="AZ27" s="36"/>
      <c r="BA27" s="36"/>
      <c r="BB27" s="46"/>
      <c r="BC27" s="44"/>
      <c r="BD27" s="44"/>
      <c r="BE27" s="125">
        <f>BE26*2</f>
        <v>6</v>
      </c>
      <c r="BF27" s="36">
        <f>BF26*2</f>
        <v>6</v>
      </c>
      <c r="BG27" s="36"/>
      <c r="BH27" s="4"/>
      <c r="BI27" s="5"/>
      <c r="BJ27" s="6"/>
    </row>
    <row r="28" spans="2:62" s="3" customFormat="1" ht="41.25" thickBot="1">
      <c r="B28" s="185"/>
      <c r="C28" s="83" t="s">
        <v>14</v>
      </c>
      <c r="D28" s="64" t="s">
        <v>625</v>
      </c>
      <c r="E28" s="97" t="s">
        <v>579</v>
      </c>
      <c r="F28" s="97" t="s">
        <v>631</v>
      </c>
      <c r="G28" s="63" t="s">
        <v>626</v>
      </c>
      <c r="H28" s="63" t="s">
        <v>630</v>
      </c>
      <c r="I28" s="63" t="s">
        <v>204</v>
      </c>
      <c r="J28" s="63" t="s">
        <v>627</v>
      </c>
      <c r="K28" s="126" t="s">
        <v>603</v>
      </c>
      <c r="L28" s="126" t="s">
        <v>576</v>
      </c>
      <c r="M28" s="72"/>
      <c r="N28" s="63"/>
      <c r="O28" s="72"/>
      <c r="P28" s="134" t="s">
        <v>662</v>
      </c>
      <c r="Q28" s="64" t="s">
        <v>199</v>
      </c>
      <c r="R28" s="63" t="s">
        <v>694</v>
      </c>
      <c r="S28" s="116" t="s">
        <v>576</v>
      </c>
      <c r="T28" s="49" t="s">
        <v>641</v>
      </c>
      <c r="U28" s="63"/>
      <c r="V28" s="63"/>
      <c r="W28" s="63"/>
      <c r="X28" s="63"/>
      <c r="Y28" s="63"/>
      <c r="Z28" s="63"/>
      <c r="AA28" s="63"/>
      <c r="AB28" s="64" t="s">
        <v>622</v>
      </c>
      <c r="AC28" s="97" t="s">
        <v>582</v>
      </c>
      <c r="AD28" s="97" t="s">
        <v>264</v>
      </c>
      <c r="AE28" s="63" t="s">
        <v>580</v>
      </c>
      <c r="AF28" s="63" t="s">
        <v>696</v>
      </c>
      <c r="AG28" s="63"/>
      <c r="AH28" s="63" t="s">
        <v>650</v>
      </c>
      <c r="AI28" s="126" t="s">
        <v>599</v>
      </c>
      <c r="AJ28" s="134" t="s">
        <v>576</v>
      </c>
      <c r="AK28" s="126" t="s">
        <v>667</v>
      </c>
      <c r="AL28" s="63"/>
      <c r="AM28" s="63"/>
      <c r="AN28" s="96"/>
      <c r="AO28" s="126" t="s">
        <v>576</v>
      </c>
      <c r="AP28" s="63"/>
      <c r="AQ28" s="63" t="s">
        <v>687</v>
      </c>
      <c r="AR28" s="126" t="s">
        <v>599</v>
      </c>
      <c r="AS28" s="126" t="s">
        <v>599</v>
      </c>
      <c r="AT28" s="63"/>
      <c r="AU28" s="63"/>
      <c r="AV28" s="98"/>
      <c r="AW28" s="63"/>
      <c r="AX28" s="99"/>
      <c r="AY28" s="63"/>
      <c r="AZ28" s="63"/>
      <c r="BA28" s="63"/>
      <c r="BB28" s="63"/>
      <c r="BC28" s="63"/>
      <c r="BD28" s="63"/>
      <c r="BE28" s="131" t="s">
        <v>576</v>
      </c>
      <c r="BF28" s="63" t="s">
        <v>612</v>
      </c>
      <c r="BG28" s="63"/>
      <c r="BH28" s="7"/>
      <c r="BI28" s="8"/>
      <c r="BJ28" s="9"/>
    </row>
    <row r="29" spans="2:62" s="3" customFormat="1" ht="40.5">
      <c r="B29" s="183" t="s">
        <v>15</v>
      </c>
      <c r="C29" s="112" t="s">
        <v>6</v>
      </c>
      <c r="D29" s="129" t="s">
        <v>265</v>
      </c>
      <c r="E29" s="29"/>
      <c r="F29" s="29" t="s">
        <v>267</v>
      </c>
      <c r="G29" s="115" t="s">
        <v>268</v>
      </c>
      <c r="H29" s="29" t="s">
        <v>269</v>
      </c>
      <c r="I29" s="115" t="s">
        <v>270</v>
      </c>
      <c r="J29" s="29" t="s">
        <v>271</v>
      </c>
      <c r="K29" s="29" t="s">
        <v>272</v>
      </c>
      <c r="L29" s="29" t="s">
        <v>273</v>
      </c>
      <c r="M29" s="29" t="s">
        <v>274</v>
      </c>
      <c r="N29" s="29"/>
      <c r="O29" s="29"/>
      <c r="P29" s="148" t="s">
        <v>266</v>
      </c>
      <c r="Q29" s="28" t="s">
        <v>476</v>
      </c>
      <c r="R29" s="29" t="s">
        <v>543</v>
      </c>
      <c r="S29" s="29" t="s">
        <v>359</v>
      </c>
      <c r="T29" s="29"/>
      <c r="U29" s="29"/>
      <c r="V29" s="29"/>
      <c r="W29" s="29"/>
      <c r="X29" s="29"/>
      <c r="Y29" s="29"/>
      <c r="Z29" s="29"/>
      <c r="AA29" s="29"/>
      <c r="AB29" s="65" t="s">
        <v>247</v>
      </c>
      <c r="AC29" s="29" t="s">
        <v>302</v>
      </c>
      <c r="AD29" s="29" t="s">
        <v>549</v>
      </c>
      <c r="AE29" s="94" t="s">
        <v>573</v>
      </c>
      <c r="AF29" s="29"/>
      <c r="AG29" s="29"/>
      <c r="AH29" s="29"/>
      <c r="AI29" s="29"/>
      <c r="AJ29" s="29"/>
      <c r="AK29" s="29"/>
      <c r="AL29" s="29"/>
      <c r="AM29" s="29"/>
      <c r="AN29" s="30"/>
      <c r="AO29" s="139" t="s">
        <v>478</v>
      </c>
      <c r="AP29" s="94" t="s">
        <v>555</v>
      </c>
      <c r="AQ29" s="94" t="s">
        <v>419</v>
      </c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65" t="s">
        <v>560</v>
      </c>
      <c r="BF29" s="119" t="s">
        <v>538</v>
      </c>
      <c r="BG29" s="29"/>
      <c r="BH29" s="13"/>
      <c r="BI29" s="13"/>
      <c r="BJ29" s="14"/>
    </row>
    <row r="30" spans="2:62" s="56" customFormat="1" ht="27">
      <c r="B30" s="184"/>
      <c r="C30" s="113" t="s">
        <v>12</v>
      </c>
      <c r="D30" s="130" t="s">
        <v>90</v>
      </c>
      <c r="E30" s="22"/>
      <c r="F30" s="22" t="s">
        <v>43</v>
      </c>
      <c r="G30" s="138" t="s">
        <v>275</v>
      </c>
      <c r="H30" s="22" t="s">
        <v>221</v>
      </c>
      <c r="I30" s="116" t="s">
        <v>222</v>
      </c>
      <c r="J30" s="22" t="s">
        <v>276</v>
      </c>
      <c r="K30" s="22" t="s">
        <v>277</v>
      </c>
      <c r="L30" s="22" t="s">
        <v>278</v>
      </c>
      <c r="M30" s="22" t="s">
        <v>279</v>
      </c>
      <c r="N30" s="22"/>
      <c r="O30" s="22"/>
      <c r="P30" s="135" t="s">
        <v>92</v>
      </c>
      <c r="Q30" s="25" t="s">
        <v>165</v>
      </c>
      <c r="R30" s="31" t="s">
        <v>319</v>
      </c>
      <c r="S30" s="22" t="s">
        <v>369</v>
      </c>
      <c r="T30" s="22"/>
      <c r="U30" s="22"/>
      <c r="V30" s="22"/>
      <c r="W30" s="22"/>
      <c r="X30" s="22"/>
      <c r="Y30" s="22"/>
      <c r="Z30" s="22"/>
      <c r="AA30" s="22"/>
      <c r="AB30" s="21" t="s">
        <v>256</v>
      </c>
      <c r="AC30" s="22" t="s">
        <v>303</v>
      </c>
      <c r="AD30" s="31" t="s">
        <v>123</v>
      </c>
      <c r="AE30" s="27" t="s">
        <v>574</v>
      </c>
      <c r="AF30" s="22"/>
      <c r="AG30" s="22"/>
      <c r="AH30" s="22"/>
      <c r="AI30" s="22"/>
      <c r="AJ30" s="22"/>
      <c r="AK30" s="22"/>
      <c r="AL30" s="22"/>
      <c r="AM30" s="22"/>
      <c r="AN30" s="24"/>
      <c r="AO30" s="119" t="s">
        <v>479</v>
      </c>
      <c r="AP30" s="27" t="s">
        <v>192</v>
      </c>
      <c r="AQ30" s="27" t="s">
        <v>424</v>
      </c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1" t="s">
        <v>123</v>
      </c>
      <c r="BF30" s="119" t="s">
        <v>45</v>
      </c>
      <c r="BG30" s="22"/>
      <c r="BH30" s="66"/>
      <c r="BI30" s="66"/>
      <c r="BJ30" s="58"/>
    </row>
    <row r="31" spans="2:62" s="56" customFormat="1" ht="67.5">
      <c r="B31" s="184"/>
      <c r="C31" s="113" t="s">
        <v>13</v>
      </c>
      <c r="D31" s="133" t="s">
        <v>281</v>
      </c>
      <c r="E31" s="22"/>
      <c r="F31" s="22" t="s">
        <v>283</v>
      </c>
      <c r="G31" s="145" t="s">
        <v>284</v>
      </c>
      <c r="H31" s="22" t="s">
        <v>285</v>
      </c>
      <c r="I31" s="117" t="s">
        <v>286</v>
      </c>
      <c r="J31" s="22" t="s">
        <v>287</v>
      </c>
      <c r="K31" s="22" t="s">
        <v>288</v>
      </c>
      <c r="L31" s="22" t="s">
        <v>289</v>
      </c>
      <c r="M31" s="22" t="s">
        <v>290</v>
      </c>
      <c r="N31" s="22"/>
      <c r="O31" s="22"/>
      <c r="P31" s="135" t="s">
        <v>282</v>
      </c>
      <c r="Q31" s="25" t="s">
        <v>477</v>
      </c>
      <c r="R31" s="31" t="s">
        <v>542</v>
      </c>
      <c r="S31" s="22" t="s">
        <v>383</v>
      </c>
      <c r="T31" s="22"/>
      <c r="U31" s="22"/>
      <c r="V31" s="22"/>
      <c r="W31" s="22"/>
      <c r="X31" s="22"/>
      <c r="Y31" s="22"/>
      <c r="Z31" s="22"/>
      <c r="AA31" s="22"/>
      <c r="AB31" s="21" t="s">
        <v>263</v>
      </c>
      <c r="AC31" s="22" t="s">
        <v>304</v>
      </c>
      <c r="AD31" s="31" t="s">
        <v>521</v>
      </c>
      <c r="AE31" s="22" t="s">
        <v>575</v>
      </c>
      <c r="AF31" s="22"/>
      <c r="AG31" s="22"/>
      <c r="AH31" s="22"/>
      <c r="AI31" s="22"/>
      <c r="AJ31" s="22"/>
      <c r="AK31" s="22"/>
      <c r="AL31" s="22"/>
      <c r="AM31" s="22"/>
      <c r="AN31" s="24"/>
      <c r="AO31" s="133" t="s">
        <v>480</v>
      </c>
      <c r="AP31" s="22" t="s">
        <v>556</v>
      </c>
      <c r="AQ31" s="22" t="s">
        <v>432</v>
      </c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1" t="s">
        <v>508</v>
      </c>
      <c r="BF31" s="119" t="s">
        <v>515</v>
      </c>
      <c r="BG31" s="22"/>
      <c r="BH31" s="66"/>
      <c r="BI31" s="66"/>
      <c r="BJ31" s="58"/>
    </row>
    <row r="32" spans="2:62" s="56" customFormat="1" ht="13.5">
      <c r="B32" s="184"/>
      <c r="C32" s="113" t="s">
        <v>24</v>
      </c>
      <c r="D32" s="119">
        <v>8</v>
      </c>
      <c r="E32" s="22"/>
      <c r="F32" s="22">
        <v>12</v>
      </c>
      <c r="G32" s="138">
        <v>25</v>
      </c>
      <c r="H32" s="22">
        <v>30</v>
      </c>
      <c r="I32" s="116">
        <v>30</v>
      </c>
      <c r="J32" s="22">
        <v>26</v>
      </c>
      <c r="K32" s="22">
        <v>34</v>
      </c>
      <c r="L32" s="22">
        <v>23</v>
      </c>
      <c r="M32" s="22">
        <v>17</v>
      </c>
      <c r="N32" s="22"/>
      <c r="O32" s="22"/>
      <c r="P32" s="135">
        <v>30</v>
      </c>
      <c r="Q32" s="25">
        <v>7</v>
      </c>
      <c r="R32" s="31">
        <v>60</v>
      </c>
      <c r="S32" s="22">
        <v>18</v>
      </c>
      <c r="T32" s="22"/>
      <c r="U32" s="22"/>
      <c r="V32" s="22"/>
      <c r="W32" s="22"/>
      <c r="X32" s="22"/>
      <c r="Y32" s="22"/>
      <c r="Z32" s="22"/>
      <c r="AA32" s="22"/>
      <c r="AB32" s="21">
        <v>17</v>
      </c>
      <c r="AC32" s="22">
        <v>8</v>
      </c>
      <c r="AD32" s="31">
        <v>99</v>
      </c>
      <c r="AE32" s="27">
        <v>13</v>
      </c>
      <c r="AF32" s="22"/>
      <c r="AG32" s="22"/>
      <c r="AH32" s="22"/>
      <c r="AI32" s="22"/>
      <c r="AJ32" s="22"/>
      <c r="AK32" s="22"/>
      <c r="AL32" s="22"/>
      <c r="AM32" s="22"/>
      <c r="AN32" s="24"/>
      <c r="AO32" s="119">
        <v>20</v>
      </c>
      <c r="AP32" s="27">
        <v>52</v>
      </c>
      <c r="AQ32" s="27">
        <v>30</v>
      </c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1">
        <v>85</v>
      </c>
      <c r="BF32" s="119">
        <v>52</v>
      </c>
      <c r="BG32" s="22"/>
      <c r="BH32" s="66"/>
      <c r="BI32" s="66"/>
      <c r="BJ32" s="58"/>
    </row>
    <row r="33" spans="2:62" s="56" customFormat="1" ht="13.5">
      <c r="B33" s="184"/>
      <c r="C33" s="11" t="s">
        <v>26</v>
      </c>
      <c r="D33" s="125">
        <f aca="true" t="shared" si="7" ref="D33:M33">D32*2</f>
        <v>16</v>
      </c>
      <c r="E33" s="22"/>
      <c r="F33" s="22">
        <f t="shared" si="7"/>
        <v>24</v>
      </c>
      <c r="G33" s="116">
        <f t="shared" si="7"/>
        <v>50</v>
      </c>
      <c r="H33" s="22">
        <f t="shared" si="7"/>
        <v>60</v>
      </c>
      <c r="I33" s="116">
        <f t="shared" si="7"/>
        <v>60</v>
      </c>
      <c r="J33" s="22">
        <f t="shared" si="7"/>
        <v>52</v>
      </c>
      <c r="K33" s="22">
        <f t="shared" si="7"/>
        <v>68</v>
      </c>
      <c r="L33" s="22">
        <f t="shared" si="7"/>
        <v>46</v>
      </c>
      <c r="M33" s="22">
        <f t="shared" si="7"/>
        <v>34</v>
      </c>
      <c r="N33" s="22"/>
      <c r="O33" s="25"/>
      <c r="P33" s="135">
        <v>60</v>
      </c>
      <c r="Q33" s="105">
        <f>Q32*2</f>
        <v>14</v>
      </c>
      <c r="R33" s="22">
        <f>R32*2</f>
        <v>120</v>
      </c>
      <c r="S33" s="25">
        <v>36</v>
      </c>
      <c r="T33" s="22"/>
      <c r="U33" s="22"/>
      <c r="V33" s="22"/>
      <c r="W33" s="22"/>
      <c r="X33" s="22"/>
      <c r="Y33" s="22"/>
      <c r="Z33" s="22"/>
      <c r="AA33" s="22"/>
      <c r="AB33" s="105">
        <f>AB32*2</f>
        <v>34</v>
      </c>
      <c r="AC33" s="22">
        <f>AC32*2</f>
        <v>16</v>
      </c>
      <c r="AD33" s="22">
        <f>AD32*2</f>
        <v>198</v>
      </c>
      <c r="AE33" s="22">
        <f>AE32*2</f>
        <v>26</v>
      </c>
      <c r="AF33" s="25"/>
      <c r="AG33" s="22"/>
      <c r="AH33" s="22"/>
      <c r="AI33" s="22"/>
      <c r="AJ33" s="22"/>
      <c r="AK33" s="22"/>
      <c r="AL33" s="22"/>
      <c r="AM33" s="22"/>
      <c r="AN33" s="24"/>
      <c r="AO33" s="125">
        <f>AO32*2</f>
        <v>40</v>
      </c>
      <c r="AP33" s="22">
        <f>AP32*2</f>
        <v>104</v>
      </c>
      <c r="AQ33" s="27">
        <v>60</v>
      </c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1">
        <v>170</v>
      </c>
      <c r="BF33" s="122">
        <f>BF32*2</f>
        <v>104</v>
      </c>
      <c r="BG33" s="22"/>
      <c r="BH33" s="66"/>
      <c r="BI33" s="66"/>
      <c r="BJ33" s="58"/>
    </row>
    <row r="34" spans="2:62" s="3" customFormat="1" ht="54">
      <c r="B34" s="184"/>
      <c r="C34" s="20" t="s">
        <v>16</v>
      </c>
      <c r="D34" s="130" t="s">
        <v>602</v>
      </c>
      <c r="E34" s="26"/>
      <c r="F34" s="26" t="s">
        <v>605</v>
      </c>
      <c r="G34" s="116" t="s">
        <v>602</v>
      </c>
      <c r="H34" s="22" t="s">
        <v>627</v>
      </c>
      <c r="I34" s="116" t="s">
        <v>602</v>
      </c>
      <c r="J34" s="26" t="s">
        <v>580</v>
      </c>
      <c r="K34" s="22" t="s">
        <v>693</v>
      </c>
      <c r="L34" s="22" t="s">
        <v>628</v>
      </c>
      <c r="M34" s="22" t="s">
        <v>609</v>
      </c>
      <c r="N34" s="22"/>
      <c r="O34" s="25"/>
      <c r="P34" s="135" t="s">
        <v>661</v>
      </c>
      <c r="Q34" s="25" t="s">
        <v>203</v>
      </c>
      <c r="R34" s="22" t="s">
        <v>642</v>
      </c>
      <c r="S34" s="22" t="s">
        <v>681</v>
      </c>
      <c r="T34" s="22"/>
      <c r="U34" s="22"/>
      <c r="V34" s="22"/>
      <c r="W34" s="22"/>
      <c r="X34" s="22"/>
      <c r="Y34" s="22"/>
      <c r="Z34" s="22"/>
      <c r="AA34" s="22"/>
      <c r="AB34" s="21" t="s">
        <v>627</v>
      </c>
      <c r="AC34" s="22" t="s">
        <v>239</v>
      </c>
      <c r="AD34" s="22" t="s">
        <v>669</v>
      </c>
      <c r="AE34" s="27" t="s">
        <v>686</v>
      </c>
      <c r="AF34" s="22"/>
      <c r="AG34" s="22"/>
      <c r="AH34" s="22"/>
      <c r="AI34" s="22"/>
      <c r="AJ34" s="22"/>
      <c r="AK34" s="22"/>
      <c r="AL34" s="22"/>
      <c r="AM34" s="22"/>
      <c r="AN34" s="24"/>
      <c r="AO34" s="119" t="s">
        <v>668</v>
      </c>
      <c r="AP34" s="26" t="s">
        <v>656</v>
      </c>
      <c r="AQ34" s="27" t="s">
        <v>680</v>
      </c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105" t="s">
        <v>676</v>
      </c>
      <c r="BF34" s="116" t="s">
        <v>702</v>
      </c>
      <c r="BG34" s="22"/>
      <c r="BH34" s="67"/>
      <c r="BI34" s="67"/>
      <c r="BJ34" s="59"/>
    </row>
    <row r="35" spans="2:62" s="3" customFormat="1" ht="27">
      <c r="B35" s="184"/>
      <c r="C35" s="10" t="s">
        <v>17</v>
      </c>
      <c r="D35" s="36" t="s">
        <v>293</v>
      </c>
      <c r="E35" s="36" t="s">
        <v>294</v>
      </c>
      <c r="F35" s="116" t="s">
        <v>299</v>
      </c>
      <c r="G35" s="36" t="s">
        <v>245</v>
      </c>
      <c r="H35" s="36"/>
      <c r="I35" s="36"/>
      <c r="J35" s="36"/>
      <c r="K35" s="36"/>
      <c r="L35" s="36"/>
      <c r="M35" s="36"/>
      <c r="N35" s="36"/>
      <c r="O35" s="40"/>
      <c r="P35" s="135" t="s">
        <v>291</v>
      </c>
      <c r="Q35" s="40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5" t="s">
        <v>292</v>
      </c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9"/>
      <c r="AO35" s="40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68"/>
      <c r="BF35" s="174"/>
      <c r="BG35" s="36"/>
      <c r="BH35" s="5"/>
      <c r="BI35" s="5"/>
      <c r="BJ35" s="6"/>
    </row>
    <row r="36" spans="2:62" s="3" customFormat="1" ht="13.5">
      <c r="B36" s="184"/>
      <c r="C36" s="11" t="s">
        <v>12</v>
      </c>
      <c r="D36" s="36" t="s">
        <v>296</v>
      </c>
      <c r="E36" s="36" t="s">
        <v>192</v>
      </c>
      <c r="F36" s="116" t="s">
        <v>300</v>
      </c>
      <c r="G36" s="36" t="s">
        <v>254</v>
      </c>
      <c r="H36" s="36"/>
      <c r="I36" s="36"/>
      <c r="J36" s="36"/>
      <c r="K36" s="36"/>
      <c r="L36" s="36"/>
      <c r="M36" s="36"/>
      <c r="N36" s="36"/>
      <c r="O36" s="40"/>
      <c r="P36" s="135" t="s">
        <v>156</v>
      </c>
      <c r="Q36" s="40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5" t="s">
        <v>295</v>
      </c>
      <c r="AC36" s="36"/>
      <c r="AD36" s="62"/>
      <c r="AE36" s="62"/>
      <c r="AF36" s="36"/>
      <c r="AG36" s="36"/>
      <c r="AH36" s="36"/>
      <c r="AI36" s="36"/>
      <c r="AJ36" s="36"/>
      <c r="AK36" s="36"/>
      <c r="AL36" s="36"/>
      <c r="AM36" s="36"/>
      <c r="AN36" s="39"/>
      <c r="AO36" s="69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68"/>
      <c r="BF36" s="36"/>
      <c r="BG36" s="36"/>
      <c r="BH36" s="5"/>
      <c r="BI36" s="5"/>
      <c r="BJ36" s="6"/>
    </row>
    <row r="37" spans="2:62" s="3" customFormat="1" ht="54" customHeight="1">
      <c r="B37" s="184"/>
      <c r="C37" s="11" t="s">
        <v>13</v>
      </c>
      <c r="D37" s="36" t="s">
        <v>505</v>
      </c>
      <c r="E37" s="36" t="s">
        <v>298</v>
      </c>
      <c r="F37" s="117" t="s">
        <v>301</v>
      </c>
      <c r="G37" s="36" t="s">
        <v>682</v>
      </c>
      <c r="H37" s="36"/>
      <c r="I37" s="36"/>
      <c r="J37" s="36"/>
      <c r="K37" s="36"/>
      <c r="L37" s="36"/>
      <c r="M37" s="36"/>
      <c r="N37" s="36"/>
      <c r="O37" s="40"/>
      <c r="P37" s="135" t="s">
        <v>297</v>
      </c>
      <c r="Q37" s="40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5" t="s">
        <v>586</v>
      </c>
      <c r="AC37" s="36"/>
      <c r="AD37" s="62"/>
      <c r="AE37" s="62"/>
      <c r="AF37" s="36"/>
      <c r="AG37" s="36"/>
      <c r="AH37" s="36"/>
      <c r="AI37" s="36"/>
      <c r="AJ37" s="36"/>
      <c r="AK37" s="36"/>
      <c r="AL37" s="36"/>
      <c r="AM37" s="36"/>
      <c r="AN37" s="39"/>
      <c r="AO37" s="69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68"/>
      <c r="BF37" s="36"/>
      <c r="BG37" s="70"/>
      <c r="BH37" s="5"/>
      <c r="BI37" s="5"/>
      <c r="BJ37" s="6"/>
    </row>
    <row r="38" spans="2:62" s="3" customFormat="1" ht="13.5">
      <c r="B38" s="184"/>
      <c r="C38" s="42" t="s">
        <v>24</v>
      </c>
      <c r="D38" s="36">
        <v>21</v>
      </c>
      <c r="E38" s="36">
        <v>14</v>
      </c>
      <c r="F38" s="116">
        <v>22</v>
      </c>
      <c r="G38" s="36">
        <v>29</v>
      </c>
      <c r="H38" s="36"/>
      <c r="I38" s="36"/>
      <c r="J38" s="36"/>
      <c r="K38" s="36"/>
      <c r="L38" s="36"/>
      <c r="M38" s="36"/>
      <c r="N38" s="36"/>
      <c r="O38" s="46"/>
      <c r="P38" s="149">
        <v>9</v>
      </c>
      <c r="Q38" s="46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35">
        <v>13</v>
      </c>
      <c r="AC38" s="36"/>
      <c r="AD38" s="62"/>
      <c r="AE38" s="62"/>
      <c r="AF38" s="36"/>
      <c r="AG38" s="36"/>
      <c r="AH38" s="36"/>
      <c r="AI38" s="36"/>
      <c r="AJ38" s="36"/>
      <c r="AK38" s="36"/>
      <c r="AL38" s="36"/>
      <c r="AM38" s="36"/>
      <c r="AN38" s="39"/>
      <c r="AO38" s="71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68"/>
      <c r="BF38" s="36"/>
      <c r="BG38" s="70"/>
      <c r="BH38" s="5"/>
      <c r="BI38" s="5"/>
      <c r="BJ38" s="6"/>
    </row>
    <row r="39" spans="2:62" s="3" customFormat="1" ht="13.5">
      <c r="B39" s="184"/>
      <c r="C39" s="42" t="s">
        <v>25</v>
      </c>
      <c r="D39" s="36">
        <f>D38*2</f>
        <v>42</v>
      </c>
      <c r="E39" s="36">
        <f>E38*2</f>
        <v>28</v>
      </c>
      <c r="F39" s="116">
        <f>F38*2</f>
        <v>44</v>
      </c>
      <c r="G39" s="36">
        <v>58</v>
      </c>
      <c r="H39" s="36"/>
      <c r="I39" s="36"/>
      <c r="J39" s="36"/>
      <c r="K39" s="36"/>
      <c r="L39" s="36"/>
      <c r="M39" s="36"/>
      <c r="N39" s="36"/>
      <c r="O39" s="46"/>
      <c r="P39" s="135">
        <v>18</v>
      </c>
      <c r="Q39" s="46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35">
        <f>AB38*2</f>
        <v>26</v>
      </c>
      <c r="AC39" s="36"/>
      <c r="AD39" s="62"/>
      <c r="AE39" s="62"/>
      <c r="AF39" s="36"/>
      <c r="AG39" s="36"/>
      <c r="AH39" s="36"/>
      <c r="AI39" s="36"/>
      <c r="AJ39" s="36"/>
      <c r="AK39" s="36"/>
      <c r="AL39" s="36"/>
      <c r="AM39" s="36"/>
      <c r="AN39" s="39"/>
      <c r="AO39" s="71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68"/>
      <c r="BF39" s="36"/>
      <c r="BG39" s="70"/>
      <c r="BH39" s="5"/>
      <c r="BI39" s="5"/>
      <c r="BJ39" s="6"/>
    </row>
    <row r="40" spans="2:62" s="3" customFormat="1" ht="40.5" customHeight="1" thickBot="1">
      <c r="B40" s="184"/>
      <c r="C40" s="51" t="s">
        <v>18</v>
      </c>
      <c r="D40" s="63" t="s">
        <v>706</v>
      </c>
      <c r="E40" s="63" t="s">
        <v>635</v>
      </c>
      <c r="F40" s="134" t="s">
        <v>632</v>
      </c>
      <c r="G40" s="63" t="s">
        <v>683</v>
      </c>
      <c r="H40" s="63"/>
      <c r="I40" s="63"/>
      <c r="J40" s="63"/>
      <c r="K40" s="63"/>
      <c r="L40" s="63"/>
      <c r="M40" s="63"/>
      <c r="N40" s="63"/>
      <c r="O40" s="63"/>
      <c r="P40" s="150" t="s">
        <v>664</v>
      </c>
      <c r="Q40" s="64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 t="s">
        <v>653</v>
      </c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96"/>
      <c r="AO40" s="72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73"/>
      <c r="BF40" s="63"/>
      <c r="BG40" s="63"/>
      <c r="BH40" s="52"/>
      <c r="BI40" s="52"/>
      <c r="BJ40" s="53"/>
    </row>
    <row r="41" spans="2:62" s="3" customFormat="1" ht="14.25" thickBot="1">
      <c r="B41" s="187" t="s">
        <v>19</v>
      </c>
      <c r="C41" s="179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5"/>
      <c r="BI41" s="15"/>
      <c r="BJ41" s="15"/>
    </row>
    <row r="42" spans="2:62" s="3" customFormat="1" ht="27">
      <c r="B42" s="188" t="s">
        <v>20</v>
      </c>
      <c r="C42" s="12" t="s">
        <v>11</v>
      </c>
      <c r="D42" s="65" t="s">
        <v>305</v>
      </c>
      <c r="E42" s="115" t="s">
        <v>539</v>
      </c>
      <c r="F42" s="29" t="s">
        <v>540</v>
      </c>
      <c r="G42" s="29"/>
      <c r="H42" s="29"/>
      <c r="I42" s="74"/>
      <c r="J42" s="29"/>
      <c r="K42" s="74"/>
      <c r="L42" s="74"/>
      <c r="M42" s="74"/>
      <c r="N42" s="74"/>
      <c r="O42" s="74"/>
      <c r="P42" s="101"/>
      <c r="Q42" s="28" t="s">
        <v>536</v>
      </c>
      <c r="R42" s="29" t="s">
        <v>537</v>
      </c>
      <c r="S42" s="29"/>
      <c r="T42" s="29"/>
      <c r="U42" s="29"/>
      <c r="V42" s="29"/>
      <c r="W42" s="29"/>
      <c r="X42" s="29"/>
      <c r="Y42" s="29"/>
      <c r="Z42" s="29"/>
      <c r="AA42" s="29"/>
      <c r="AB42" s="129" t="s">
        <v>541</v>
      </c>
      <c r="AC42" s="115" t="s">
        <v>562</v>
      </c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75"/>
      <c r="AO42" s="167" t="s">
        <v>547</v>
      </c>
      <c r="AP42" s="168" t="s">
        <v>548</v>
      </c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129" t="s">
        <v>437</v>
      </c>
      <c r="BF42" s="29" t="s">
        <v>569</v>
      </c>
      <c r="BG42" s="29"/>
      <c r="BH42" s="13"/>
      <c r="BI42" s="13"/>
      <c r="BJ42" s="14"/>
    </row>
    <row r="43" spans="2:62" s="56" customFormat="1" ht="13.5">
      <c r="B43" s="189"/>
      <c r="C43" s="11" t="s">
        <v>12</v>
      </c>
      <c r="D43" s="21" t="s">
        <v>306</v>
      </c>
      <c r="E43" s="138" t="s">
        <v>318</v>
      </c>
      <c r="F43" s="22" t="s">
        <v>156</v>
      </c>
      <c r="G43" s="22"/>
      <c r="H43" s="22"/>
      <c r="I43" s="22"/>
      <c r="J43" s="22"/>
      <c r="K43" s="22"/>
      <c r="L43" s="22"/>
      <c r="M43" s="22"/>
      <c r="N43" s="22"/>
      <c r="O43" s="22"/>
      <c r="P43" s="24"/>
      <c r="Q43" s="25" t="s">
        <v>133</v>
      </c>
      <c r="R43" s="22" t="s">
        <v>165</v>
      </c>
      <c r="S43" s="22"/>
      <c r="T43" s="22"/>
      <c r="U43" s="22"/>
      <c r="V43" s="22"/>
      <c r="W43" s="22"/>
      <c r="X43" s="22"/>
      <c r="Y43" s="22"/>
      <c r="Z43" s="22"/>
      <c r="AA43" s="22"/>
      <c r="AB43" s="130" t="s">
        <v>220</v>
      </c>
      <c r="AC43" s="116" t="s">
        <v>67</v>
      </c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7"/>
      <c r="AO43" s="169" t="s">
        <v>63</v>
      </c>
      <c r="AP43" s="170" t="s">
        <v>544</v>
      </c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130" t="s">
        <v>365</v>
      </c>
      <c r="BF43" s="31" t="s">
        <v>89</v>
      </c>
      <c r="BG43" s="31"/>
      <c r="BH43" s="66"/>
      <c r="BI43" s="66"/>
      <c r="BJ43" s="58"/>
    </row>
    <row r="44" spans="2:62" s="56" customFormat="1" ht="46.5" customHeight="1">
      <c r="B44" s="189"/>
      <c r="C44" s="11" t="s">
        <v>13</v>
      </c>
      <c r="D44" s="21" t="s">
        <v>307</v>
      </c>
      <c r="E44" s="138" t="s">
        <v>679</v>
      </c>
      <c r="F44" s="22" t="s">
        <v>168</v>
      </c>
      <c r="G44" s="22"/>
      <c r="H44" s="22"/>
      <c r="I44" s="22"/>
      <c r="J44" s="22"/>
      <c r="K44" s="22"/>
      <c r="L44" s="22"/>
      <c r="M44" s="22"/>
      <c r="N44" s="22"/>
      <c r="O44" s="22"/>
      <c r="P44" s="24"/>
      <c r="Q44" s="25" t="s">
        <v>142</v>
      </c>
      <c r="R44" s="22" t="s">
        <v>142</v>
      </c>
      <c r="S44" s="22"/>
      <c r="T44" s="22"/>
      <c r="U44" s="22"/>
      <c r="V44" s="22"/>
      <c r="W44" s="22"/>
      <c r="X44" s="22"/>
      <c r="Y44" s="22"/>
      <c r="Z44" s="22"/>
      <c r="AA44" s="22"/>
      <c r="AB44" s="133" t="s">
        <v>280</v>
      </c>
      <c r="AC44" s="117" t="s">
        <v>561</v>
      </c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7"/>
      <c r="AO44" s="169" t="s">
        <v>545</v>
      </c>
      <c r="AP44" s="170" t="s">
        <v>546</v>
      </c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133" t="s">
        <v>513</v>
      </c>
      <c r="BF44" s="31" t="s">
        <v>570</v>
      </c>
      <c r="BG44" s="31"/>
      <c r="BH44" s="66"/>
      <c r="BI44" s="66"/>
      <c r="BJ44" s="58"/>
    </row>
    <row r="45" spans="2:62" s="56" customFormat="1" ht="13.5">
      <c r="B45" s="190"/>
      <c r="C45" s="42" t="s">
        <v>22</v>
      </c>
      <c r="D45" s="105">
        <v>13</v>
      </c>
      <c r="E45" s="138">
        <v>132</v>
      </c>
      <c r="F45" s="22">
        <v>64</v>
      </c>
      <c r="G45" s="25"/>
      <c r="H45" s="22"/>
      <c r="I45" s="22"/>
      <c r="J45" s="22"/>
      <c r="K45" s="22"/>
      <c r="L45" s="22"/>
      <c r="M45" s="22"/>
      <c r="N45" s="22"/>
      <c r="O45" s="77"/>
      <c r="P45" s="102"/>
      <c r="Q45" s="78">
        <v>28</v>
      </c>
      <c r="R45" s="22">
        <v>35</v>
      </c>
      <c r="S45" s="22"/>
      <c r="T45" s="77"/>
      <c r="U45" s="77"/>
      <c r="V45" s="77"/>
      <c r="W45" s="77"/>
      <c r="X45" s="77"/>
      <c r="Y45" s="77"/>
      <c r="Z45" s="77"/>
      <c r="AA45" s="77"/>
      <c r="AB45" s="131">
        <v>90</v>
      </c>
      <c r="AC45" s="128">
        <v>28</v>
      </c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9"/>
      <c r="AO45" s="171">
        <v>39</v>
      </c>
      <c r="AP45" s="172">
        <v>138</v>
      </c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131">
        <v>6</v>
      </c>
      <c r="BF45" s="80">
        <v>47</v>
      </c>
      <c r="BG45" s="80"/>
      <c r="BH45" s="81"/>
      <c r="BI45" s="81"/>
      <c r="BJ45" s="82"/>
    </row>
    <row r="46" spans="2:62" s="56" customFormat="1" ht="13.5">
      <c r="B46" s="190"/>
      <c r="C46" s="42" t="s">
        <v>25</v>
      </c>
      <c r="D46" s="105">
        <f>D45*2</f>
        <v>26</v>
      </c>
      <c r="E46" s="116">
        <f>E45*2</f>
        <v>264</v>
      </c>
      <c r="F46" s="22">
        <f>F45*2</f>
        <v>128</v>
      </c>
      <c r="G46" s="25"/>
      <c r="H46" s="22"/>
      <c r="I46" s="22"/>
      <c r="J46" s="22"/>
      <c r="K46" s="22"/>
      <c r="L46" s="22"/>
      <c r="M46" s="22"/>
      <c r="N46" s="22"/>
      <c r="O46" s="77"/>
      <c r="P46" s="102"/>
      <c r="Q46" s="105">
        <f>Q45*2</f>
        <v>56</v>
      </c>
      <c r="R46" s="22">
        <f>R45*2</f>
        <v>70</v>
      </c>
      <c r="S46" s="25"/>
      <c r="T46" s="77"/>
      <c r="U46" s="77"/>
      <c r="V46" s="77"/>
      <c r="W46" s="77"/>
      <c r="X46" s="77"/>
      <c r="Y46" s="77"/>
      <c r="Z46" s="77"/>
      <c r="AA46" s="77"/>
      <c r="AB46" s="125">
        <f>AB45*2</f>
        <v>180</v>
      </c>
      <c r="AC46" s="116">
        <f>AC45*2</f>
        <v>56</v>
      </c>
      <c r="AD46" s="78"/>
      <c r="AE46" s="77"/>
      <c r="AF46" s="77"/>
      <c r="AG46" s="77"/>
      <c r="AH46" s="77"/>
      <c r="AI46" s="77"/>
      <c r="AJ46" s="77"/>
      <c r="AK46" s="77"/>
      <c r="AL46" s="77"/>
      <c r="AM46" s="77"/>
      <c r="AN46" s="79"/>
      <c r="AO46" s="105">
        <f>AO45*2</f>
        <v>78</v>
      </c>
      <c r="AP46" s="22">
        <f>AP45*2</f>
        <v>276</v>
      </c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125">
        <f>BE45*2</f>
        <v>12</v>
      </c>
      <c r="BF46" s="22">
        <f>BF45*2</f>
        <v>94</v>
      </c>
      <c r="BG46" s="80"/>
      <c r="BH46" s="81"/>
      <c r="BI46" s="81"/>
      <c r="BJ46" s="82"/>
    </row>
    <row r="47" spans="2:62" s="3" customFormat="1" ht="27.75" thickBot="1">
      <c r="B47" s="191"/>
      <c r="C47" s="83" t="s">
        <v>21</v>
      </c>
      <c r="D47" s="84" t="s">
        <v>634</v>
      </c>
      <c r="E47" s="134" t="s">
        <v>678</v>
      </c>
      <c r="F47" s="85" t="s">
        <v>633</v>
      </c>
      <c r="G47" s="85"/>
      <c r="H47" s="85"/>
      <c r="I47" s="85"/>
      <c r="J47" s="85"/>
      <c r="K47" s="85"/>
      <c r="L47" s="85"/>
      <c r="M47" s="85"/>
      <c r="N47" s="85"/>
      <c r="O47" s="85"/>
      <c r="P47" s="103"/>
      <c r="Q47" s="100" t="s">
        <v>627</v>
      </c>
      <c r="R47" s="85" t="s">
        <v>636</v>
      </c>
      <c r="S47" s="85"/>
      <c r="T47" s="85"/>
      <c r="U47" s="85"/>
      <c r="V47" s="85"/>
      <c r="W47" s="85"/>
      <c r="X47" s="85"/>
      <c r="Y47" s="85"/>
      <c r="Z47" s="85"/>
      <c r="AA47" s="85"/>
      <c r="AB47" s="141" t="s">
        <v>603</v>
      </c>
      <c r="AC47" s="134" t="s">
        <v>611</v>
      </c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6"/>
      <c r="AO47" s="84" t="s">
        <v>636</v>
      </c>
      <c r="AP47" s="173" t="s">
        <v>657</v>
      </c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132" t="s">
        <v>576</v>
      </c>
      <c r="BF47" s="85" t="s">
        <v>658</v>
      </c>
      <c r="BG47" s="85"/>
      <c r="BH47" s="87"/>
      <c r="BI47" s="87"/>
      <c r="BJ47" s="88"/>
    </row>
    <row r="49" ht="18.75" customHeight="1">
      <c r="D49" s="16"/>
    </row>
    <row r="50" ht="18.75" customHeight="1">
      <c r="D50" s="16"/>
    </row>
    <row r="53" ht="18.75" customHeight="1">
      <c r="D53" s="16"/>
    </row>
    <row r="56" spans="4:62" ht="18.75" customHeight="1">
      <c r="D56" s="16"/>
      <c r="BJ56" s="137"/>
    </row>
    <row r="59" ht="18.75" customHeight="1">
      <c r="D59" s="16"/>
    </row>
    <row r="78" ht="18.75" customHeight="1">
      <c r="D78" s="16"/>
    </row>
    <row r="82" ht="18.75" customHeight="1">
      <c r="D82" s="16"/>
    </row>
    <row r="85" ht="18.75" customHeight="1">
      <c r="D85" s="16"/>
    </row>
    <row r="86" ht="18.75" customHeight="1">
      <c r="D86" s="16"/>
    </row>
    <row r="89" s="17" customFormat="1" ht="18.75" customHeight="1"/>
    <row r="90" ht="18.75" customHeight="1">
      <c r="D90" s="16"/>
    </row>
    <row r="93" s="17" customFormat="1" ht="18.75" customHeight="1"/>
    <row r="94" ht="18.75" customHeight="1">
      <c r="D94" s="16"/>
    </row>
    <row r="99" ht="18.75" customHeight="1">
      <c r="D99" s="17"/>
    </row>
    <row r="100" ht="18.75" customHeight="1">
      <c r="D100" s="17"/>
    </row>
    <row r="101" s="17" customFormat="1" ht="18.75" customHeight="1"/>
    <row r="102" ht="18.75" customHeight="1">
      <c r="D102" s="16"/>
    </row>
    <row r="105" ht="18.75" customHeight="1">
      <c r="D105" s="16"/>
    </row>
    <row r="106" ht="18.75" customHeight="1">
      <c r="D106" s="16"/>
    </row>
    <row r="107" ht="18.75" customHeight="1">
      <c r="D107" s="16"/>
    </row>
    <row r="114" ht="18.75" customHeight="1">
      <c r="D114" s="18"/>
    </row>
    <row r="115" ht="18.75" customHeight="1">
      <c r="D115" s="19"/>
    </row>
    <row r="116" ht="18.75" customHeight="1">
      <c r="D116" s="16"/>
    </row>
    <row r="126" ht="18.75" customHeight="1">
      <c r="D126" s="16"/>
    </row>
  </sheetData>
  <sheetProtection/>
  <mergeCells count="12">
    <mergeCell ref="B4:B15"/>
    <mergeCell ref="B16:BG16"/>
    <mergeCell ref="B17:B28"/>
    <mergeCell ref="B29:B40"/>
    <mergeCell ref="B41:BG41"/>
    <mergeCell ref="B42:B47"/>
    <mergeCell ref="B3:C3"/>
    <mergeCell ref="Q3:AA3"/>
    <mergeCell ref="AO3:BD3"/>
    <mergeCell ref="BE3:BJ3"/>
    <mergeCell ref="AB3:AN3"/>
    <mergeCell ref="D3:P3"/>
  </mergeCells>
  <conditionalFormatting sqref="G42">
    <cfRule type="duplicateValues" priority="828" dxfId="66" stopIfTrue="1">
      <formula>AND(COUNTIF($G$42:$G$42,G42)&gt;1,NOT(ISBLANK(G42)))</formula>
    </cfRule>
  </conditionalFormatting>
  <conditionalFormatting sqref="AD42">
    <cfRule type="duplicateValues" priority="846" dxfId="66" stopIfTrue="1">
      <formula>AND(COUNTIF($AD$42:$AD$42,AD42)&gt;1,NOT(ISBLANK(AD42)))</formula>
    </cfRule>
  </conditionalFormatting>
  <conditionalFormatting sqref="D17">
    <cfRule type="duplicateValues" priority="326" dxfId="66" stopIfTrue="1">
      <formula>AND(COUNTIF($D$17:$D$17,D17)&gt;1,NOT(ISBLANK(D17)))</formula>
    </cfRule>
  </conditionalFormatting>
  <conditionalFormatting sqref="AB17">
    <cfRule type="duplicateValues" priority="301" dxfId="66" stopIfTrue="1">
      <formula>AND(COUNTIF($AB$17:$AB$17,AB17)&gt;1,NOT(ISBLANK(AB17)))</formula>
    </cfRule>
  </conditionalFormatting>
  <conditionalFormatting sqref="AO4">
    <cfRule type="duplicateValues" priority="228" dxfId="66" stopIfTrue="1">
      <formula>AND(COUNTIF($AO$4:$AO$4,AO4)&gt;1,NOT(ISBLANK(AO4)))</formula>
    </cfRule>
  </conditionalFormatting>
  <conditionalFormatting sqref="AP17">
    <cfRule type="duplicateValues" priority="195" dxfId="66" stopIfTrue="1">
      <formula>AND(COUNTIF($AP$17:$AP$17,AP17)&gt;1,NOT(ISBLANK(AP17)))</formula>
    </cfRule>
  </conditionalFormatting>
  <conditionalFormatting sqref="D42">
    <cfRule type="duplicateValues" priority="176" dxfId="66" stopIfTrue="1">
      <formula>AND(COUNTIF($D$42:$D$42,D42)&gt;1,NOT(ISBLANK(D42)))</formula>
    </cfRule>
  </conditionalFormatting>
  <conditionalFormatting sqref="R17">
    <cfRule type="duplicateValues" priority="117" dxfId="66" stopIfTrue="1">
      <formula>AND(COUNTIF($R$17:$R$17,R17)&gt;1,NOT(ISBLANK(R17)))</formula>
    </cfRule>
  </conditionalFormatting>
  <conditionalFormatting sqref="Q17">
    <cfRule type="duplicateValues" priority="104" dxfId="66" stopIfTrue="1">
      <formula>AND(COUNTIF($Q$17:$Q$17,Q17)&gt;1,NOT(ISBLANK(Q17)))</formula>
    </cfRule>
  </conditionalFormatting>
  <conditionalFormatting sqref="BC4">
    <cfRule type="duplicateValues" priority="88" dxfId="66" stopIfTrue="1">
      <formula>AND(COUNTIF($BC$4:$BC$4,BC4)&gt;1,NOT(ISBLANK(BC4)))</formula>
    </cfRule>
  </conditionalFormatting>
  <conditionalFormatting sqref="AL23">
    <cfRule type="duplicateValues" priority="76" dxfId="66" stopIfTrue="1">
      <formula>AND(COUNTIF($AL$23:$AL$23,AL23)&gt;1,NOT(ISBLANK(AL23)))</formula>
    </cfRule>
  </conditionalFormatting>
  <conditionalFormatting sqref="AQ42:IV42 T42:AN42 A1:B4 D1:IV3 D48:IV65536 A48:B65536 D41:IV41 A41:B42 G35:AO35 A35:B35 A29:B29 A23:B23 A16:B17 A10:B10 D42:G42 I42:R42 BH4:IV4 AR29:BE29 D29:AD29 D10:I10 L10:R10 D16:IV16 D17:H17 D4:Z4 Q17:V17 X17:AI17 AB4:AK4 V10:Y10 O23 AN4:AZ4 AJ23 AT23:BC23 AN17:IV17 BG29:IV29 AQ35:IV35 T23:AF23 AF29:AO29 BB4:BF4 Q23 D23:K23 AA10:AM10 AO10:IV10 AL23:AQ23 AK17 J17:N17 BG23:IV23">
    <cfRule type="duplicateValues" priority="62" dxfId="66" stopIfTrue="1">
      <formula>#VALUE!</formula>
    </cfRule>
  </conditionalFormatting>
  <conditionalFormatting sqref="H42">
    <cfRule type="duplicateValues" priority="61" dxfId="66" stopIfTrue="1">
      <formula>AND(COUNTIF($H$42:$H$42,H42)&gt;1,NOT(ISBLANK(H42)))</formula>
    </cfRule>
  </conditionalFormatting>
  <conditionalFormatting sqref="H42">
    <cfRule type="duplicateValues" priority="60" dxfId="66" stopIfTrue="1">
      <formula>AND(COUNTIF($H$42:$H$42,H42)&gt;1,NOT(ISBLANK(H42)))</formula>
    </cfRule>
  </conditionalFormatting>
  <conditionalFormatting sqref="S42">
    <cfRule type="duplicateValues" priority="59" dxfId="66" stopIfTrue="1">
      <formula>AND(COUNTIF($S$42:$S$42,S42)&gt;1,NOT(ISBLANK(S42)))</formula>
    </cfRule>
  </conditionalFormatting>
  <conditionalFormatting sqref="S42">
    <cfRule type="duplicateValues" priority="58" dxfId="66" stopIfTrue="1">
      <formula>AND(COUNTIF($S$42:$S$42,S42)&gt;1,NOT(ISBLANK(S42)))</formula>
    </cfRule>
  </conditionalFormatting>
  <conditionalFormatting sqref="R42">
    <cfRule type="duplicateValues" priority="57" dxfId="66" stopIfTrue="1">
      <formula>AND(COUNTIF($R$42:$R$42,R42)&gt;1,NOT(ISBLANK(R42)))</formula>
    </cfRule>
  </conditionalFormatting>
  <conditionalFormatting sqref="R42">
    <cfRule type="duplicateValues" priority="56" dxfId="66" stopIfTrue="1">
      <formula>AND(COUNTIF($R$42:$R$42,R42)&gt;1,NOT(ISBLANK(R42)))</formula>
    </cfRule>
  </conditionalFormatting>
  <conditionalFormatting sqref="BG4">
    <cfRule type="duplicateValues" priority="54" dxfId="66" stopIfTrue="1">
      <formula>AND(COUNTIF($BG$4:$BG$4,BG4)&gt;1,NOT(ISBLANK(BG4)))</formula>
    </cfRule>
  </conditionalFormatting>
  <conditionalFormatting sqref="AQ33 AQ29">
    <cfRule type="duplicateValues" priority="53" dxfId="66" stopIfTrue="1">
      <formula>AND(COUNTIF($AQ$33:$AQ$33,AQ29)+COUNTIF($AQ$29:$AQ$29,AQ29)&gt;1,NOT(ISBLANK(AQ29)))</formula>
    </cfRule>
  </conditionalFormatting>
  <conditionalFormatting sqref="L23">
    <cfRule type="duplicateValues" priority="52" dxfId="66" stopIfTrue="1">
      <formula>AND(COUNTIF($L$23:$L$23,L23)&gt;1,NOT(ISBLANK(L23)))</formula>
    </cfRule>
  </conditionalFormatting>
  <conditionalFormatting sqref="J10">
    <cfRule type="duplicateValues" priority="51" dxfId="66" stopIfTrue="1">
      <formula>AND(COUNTIF($J$10:$J$10,J10)&gt;1,NOT(ISBLANK(J10)))</formula>
    </cfRule>
  </conditionalFormatting>
  <conditionalFormatting sqref="N17">
    <cfRule type="duplicateValues" priority="50" dxfId="66" stopIfTrue="1">
      <formula>AND(COUNTIF($N$17:$N$17,N17)&gt;1,NOT(ISBLANK(N17)))</formula>
    </cfRule>
  </conditionalFormatting>
  <conditionalFormatting sqref="M17">
    <cfRule type="duplicateValues" priority="49" dxfId="66" stopIfTrue="1">
      <formula>AND(COUNTIF($M$17:$M$17,M17)&gt;1,NOT(ISBLANK(M17)))</formula>
    </cfRule>
  </conditionalFormatting>
  <conditionalFormatting sqref="O17:P17">
    <cfRule type="duplicateValues" priority="48" dxfId="66" stopIfTrue="1">
      <formula>AND(COUNTIF($O$17:$P$17,O17)&gt;1,NOT(ISBLANK(O17)))</formula>
    </cfRule>
  </conditionalFormatting>
  <conditionalFormatting sqref="M23">
    <cfRule type="duplicateValues" priority="47" dxfId="66" stopIfTrue="1">
      <formula>AND(COUNTIF($M$23:$M$23,M23)&gt;1,NOT(ISBLANK(M23)))</formula>
    </cfRule>
  </conditionalFormatting>
  <conditionalFormatting sqref="N23">
    <cfRule type="duplicateValues" priority="46" dxfId="66" stopIfTrue="1">
      <formula>AND(COUNTIF($N$23:$N$23,N23)&gt;1,NOT(ISBLANK(N23)))</formula>
    </cfRule>
  </conditionalFormatting>
  <conditionalFormatting sqref="AA4">
    <cfRule type="duplicateValues" priority="45" dxfId="66" stopIfTrue="1">
      <formula>AND(COUNTIF($AA$4:$AA$4,AA4)&gt;1,NOT(ISBLANK(AA4)))</formula>
    </cfRule>
  </conditionalFormatting>
  <conditionalFormatting sqref="S10:U10">
    <cfRule type="duplicateValues" priority="44" dxfId="66" stopIfTrue="1">
      <formula>AND(COUNTIF($S$10:$U$10,S10)&gt;1,NOT(ISBLANK(S10)))</formula>
    </cfRule>
  </conditionalFormatting>
  <conditionalFormatting sqref="AL4">
    <cfRule type="duplicateValues" priority="42" dxfId="66" stopIfTrue="1">
      <formula>AND(COUNTIF($AL$4:$AL$4,AL4)&gt;1,NOT(ISBLANK(AL4)))</formula>
    </cfRule>
  </conditionalFormatting>
  <conditionalFormatting sqref="AM4">
    <cfRule type="duplicateValues" priority="41" dxfId="66" stopIfTrue="1">
      <formula>AND(COUNTIF($AM$4:$AM$4,AM4)&gt;1,NOT(ISBLANK(AM4)))</formula>
    </cfRule>
  </conditionalFormatting>
  <conditionalFormatting sqref="AM10">
    <cfRule type="duplicateValues" priority="40" dxfId="66" stopIfTrue="1">
      <formula>AND(COUNTIF($AM$10:$AM$10,AM10)&gt;1,NOT(ISBLANK(AM10)))</formula>
    </cfRule>
  </conditionalFormatting>
  <conditionalFormatting sqref="AL17:AM17">
    <cfRule type="duplicateValues" priority="39" dxfId="66" stopIfTrue="1">
      <formula>AND(COUNTIF($AL$17:$AM$17,AL17)&gt;1,NOT(ISBLANK(AL17)))</formula>
    </cfRule>
  </conditionalFormatting>
  <conditionalFormatting sqref="AL17:AM17">
    <cfRule type="duplicateValues" priority="38" dxfId="66" stopIfTrue="1">
      <formula>AND(COUNTIF($AL$17:$AM$17,AL17)&gt;1,NOT(ISBLANK(AL17)))</formula>
    </cfRule>
  </conditionalFormatting>
  <conditionalFormatting sqref="AH23">
    <cfRule type="duplicateValues" priority="37" dxfId="66" stopIfTrue="1">
      <formula>AND(COUNTIF($AH$23:$AH$23,AH23)&gt;1,NOT(ISBLANK(AH23)))</formula>
    </cfRule>
  </conditionalFormatting>
  <conditionalFormatting sqref="AG23:AH23">
    <cfRule type="duplicateValues" priority="36" dxfId="66" stopIfTrue="1">
      <formula>AND(COUNTIF($AG$23:$AH$23,AG23)&gt;1,NOT(ISBLANK(AG23)))</formula>
    </cfRule>
  </conditionalFormatting>
  <conditionalFormatting sqref="AK17 AN17">
    <cfRule type="duplicateValues" priority="848" dxfId="66" stopIfTrue="1">
      <formula>AND(COUNTIF($AK$17:$AK$17,AK17)+COUNTIF($AN$17:$AN$17,AK17)&gt;1,NOT(ISBLANK(AK17)))</formula>
    </cfRule>
  </conditionalFormatting>
  <conditionalFormatting sqref="AP35">
    <cfRule type="duplicateValues" priority="30" dxfId="66" stopIfTrue="1">
      <formula>AND(COUNTIF($AP$35:$AP$35,AP35)&gt;1,NOT(ISBLANK(AP35)))</formula>
    </cfRule>
  </conditionalFormatting>
  <conditionalFormatting sqref="AP29">
    <cfRule type="duplicateValues" priority="29" dxfId="66" stopIfTrue="1">
      <formula>AND(COUNTIF($AP$29:$AP$29,AP29)&gt;1,NOT(ISBLANK(AP29)))</formula>
    </cfRule>
  </conditionalFormatting>
  <conditionalFormatting sqref="R23">
    <cfRule type="duplicateValues" priority="28" dxfId="66" stopIfTrue="1">
      <formula>AND(COUNTIF($R$23:$R$23,R23)&gt;1,NOT(ISBLANK(R23)))</formula>
    </cfRule>
  </conditionalFormatting>
  <conditionalFormatting sqref="AQ34">
    <cfRule type="duplicateValues" priority="27" dxfId="66" stopIfTrue="1">
      <formula>AND(COUNTIF($AQ$34:$AQ$34,AQ34)&gt;1,NOT(ISBLANK(AQ34)))</formula>
    </cfRule>
  </conditionalFormatting>
  <conditionalFormatting sqref="AE29">
    <cfRule type="duplicateValues" priority="26" dxfId="66" stopIfTrue="1">
      <formula>AND(COUNTIF($AE$29:$AE$29,AE29)&gt;1,NOT(ISBLANK(AE29)))</formula>
    </cfRule>
  </conditionalFormatting>
  <conditionalFormatting sqref="AE34">
    <cfRule type="duplicateValues" priority="25" dxfId="66" stopIfTrue="1">
      <formula>AND(COUNTIF($AE$34:$AE$34,AE34)&gt;1,NOT(ISBLANK(AE34)))</formula>
    </cfRule>
  </conditionalFormatting>
  <conditionalFormatting sqref="BA4">
    <cfRule type="duplicateValues" priority="24" dxfId="66" stopIfTrue="1">
      <formula>AND(COUNTIF($BA$4:$BA$4,BA4)&gt;1,NOT(ISBLANK(BA4)))</formula>
    </cfRule>
  </conditionalFormatting>
  <conditionalFormatting sqref="BA4">
    <cfRule type="duplicateValues" priority="23" dxfId="66" stopIfTrue="1">
      <formula>AND(COUNTIF($BA$4:$BA$4,BA4)&gt;1,NOT(ISBLANK(BA4)))</formula>
    </cfRule>
  </conditionalFormatting>
  <conditionalFormatting sqref="AI23">
    <cfRule type="duplicateValues" priority="22" dxfId="66" stopIfTrue="1">
      <formula>AND(COUNTIF($AI$23:$AI$23,AI23)&gt;1,NOT(ISBLANK(AI23)))</formula>
    </cfRule>
  </conditionalFormatting>
  <conditionalFormatting sqref="AR23:AS23">
    <cfRule type="duplicateValues" priority="21" dxfId="66" stopIfTrue="1">
      <formula>AND(COUNTIF($AR$23:$AS$23,AR23)&gt;1,NOT(ISBLANK(AR23)))</formula>
    </cfRule>
  </conditionalFormatting>
  <conditionalFormatting sqref="P23">
    <cfRule type="duplicateValues" priority="20" dxfId="66" stopIfTrue="1">
      <formula>AND(COUNTIF($P$23:$P$23,P23)&gt;1,NOT(ISBLANK(P23)))</formula>
    </cfRule>
  </conditionalFormatting>
  <conditionalFormatting sqref="K23">
    <cfRule type="duplicateValues" priority="19" dxfId="66" stopIfTrue="1">
      <formula>AND(COUNTIF($K$23:$K$23,K23)&gt;1,NOT(ISBLANK(K23)))</formula>
    </cfRule>
  </conditionalFormatting>
  <conditionalFormatting sqref="L23">
    <cfRule type="duplicateValues" priority="18" dxfId="66" stopIfTrue="1">
      <formula>AND(COUNTIF($L$23:$L$23,L23)&gt;1,NOT(ISBLANK(L23)))</formula>
    </cfRule>
  </conditionalFormatting>
  <conditionalFormatting sqref="Z10">
    <cfRule type="duplicateValues" priority="17" dxfId="66" stopIfTrue="1">
      <formula>AND(COUNTIF($Z$10:$Z$10,Z10)&gt;1,NOT(ISBLANK(Z10)))</formula>
    </cfRule>
  </conditionalFormatting>
  <conditionalFormatting sqref="AL10">
    <cfRule type="duplicateValues" priority="16" dxfId="66" stopIfTrue="1">
      <formula>AND(COUNTIF($AL$10:$AL$10,AL10)&gt;1,NOT(ISBLANK(AL10)))</formula>
    </cfRule>
  </conditionalFormatting>
  <conditionalFormatting sqref="AN10">
    <cfRule type="duplicateValues" priority="15" dxfId="66" stopIfTrue="1">
      <formula>AND(COUNTIF($AN$10:$AN$10,AN10)&gt;1,NOT(ISBLANK(AN10)))</formula>
    </cfRule>
  </conditionalFormatting>
  <conditionalFormatting sqref="D35:E35">
    <cfRule type="duplicateValues" priority="14" dxfId="66" stopIfTrue="1">
      <formula>AND(COUNTIF($D$35:$E$35,D35)&gt;1,NOT(ISBLANK(D35)))</formula>
    </cfRule>
  </conditionalFormatting>
  <conditionalFormatting sqref="F35">
    <cfRule type="duplicateValues" priority="13" dxfId="66" stopIfTrue="1">
      <formula>AND(COUNTIF($F$35:$F$35,F35)&gt;1,NOT(ISBLANK(F35)))</formula>
    </cfRule>
  </conditionalFormatting>
  <conditionalFormatting sqref="AK22">
    <cfRule type="duplicateValues" priority="12" dxfId="66" stopIfTrue="1">
      <formula>AND(COUNTIF($AK$22:$AK$22,AK22)&gt;1,NOT(ISBLANK(AK22)))</formula>
    </cfRule>
  </conditionalFormatting>
  <conditionalFormatting sqref="AK23">
    <cfRule type="duplicateValues" priority="11" dxfId="66" stopIfTrue="1">
      <formula>AND(COUNTIF($AK$23:$AK$23,AK23)&gt;1,NOT(ISBLANK(AK23)))</formula>
    </cfRule>
  </conditionalFormatting>
  <conditionalFormatting sqref="W17">
    <cfRule type="duplicateValues" priority="10" dxfId="66" stopIfTrue="1">
      <formula>AND(COUNTIF($W$17:$W$17,W17)&gt;1,NOT(ISBLANK(W17)))</formula>
    </cfRule>
  </conditionalFormatting>
  <conditionalFormatting sqref="S23">
    <cfRule type="duplicateValues" priority="9" dxfId="66" stopIfTrue="1">
      <formula>AND(COUNTIF($S$23:$S$23,S23)&gt;1,NOT(ISBLANK(S23)))</formula>
    </cfRule>
  </conditionalFormatting>
  <conditionalFormatting sqref="AJ17">
    <cfRule type="duplicateValues" priority="8" dxfId="66" stopIfTrue="1">
      <formula>AND(COUNTIF($AJ$17:$AJ$17,AJ17)&gt;1,NOT(ISBLANK(AJ17)))</formula>
    </cfRule>
  </conditionalFormatting>
  <conditionalFormatting sqref="I17">
    <cfRule type="duplicateValues" priority="7" dxfId="66" stopIfTrue="1">
      <formula>AND(COUNTIF($I$17:$I$17,I17)&gt;1,NOT(ISBLANK(I17)))</formula>
    </cfRule>
  </conditionalFormatting>
  <conditionalFormatting sqref="BF29">
    <cfRule type="duplicateValues" priority="6" dxfId="66" stopIfTrue="1">
      <formula>AND(COUNTIF($BF$29:$BF$29,BF29)&gt;1,NOT(ISBLANK(BF29)))</formula>
    </cfRule>
  </conditionalFormatting>
  <conditionalFormatting sqref="BF23">
    <cfRule type="duplicateValues" priority="4" dxfId="66" stopIfTrue="1">
      <formula>AND(COUNTIF($BF$23:$BF$23,BF23)&gt;1,NOT(ISBLANK(BF23)))</formula>
    </cfRule>
  </conditionalFormatting>
  <conditionalFormatting sqref="BD23">
    <cfRule type="duplicateValues" priority="3" dxfId="66" stopIfTrue="1">
      <formula>AND(COUNTIF($BD$23:$BD$23,BD23)&gt;1,NOT(ISBLANK(BD23)))</formula>
    </cfRule>
  </conditionalFormatting>
  <conditionalFormatting sqref="BE23">
    <cfRule type="duplicateValues" priority="2" dxfId="66" stopIfTrue="1">
      <formula>AND(COUNTIF($BE$23:$BE$23,BE23)&gt;1,NOT(ISBLANK(BE23)))</formula>
    </cfRule>
  </conditionalFormatting>
  <conditionalFormatting sqref="K10">
    <cfRule type="duplicateValues" priority="1" dxfId="66" stopIfTrue="1">
      <formula>AND(COUNTIF($K$10:$K$10,K10)&gt;1,NOT(ISBLANK(K10)))</formula>
    </cfRule>
  </conditionalFormatting>
  <printOptions horizontalCentered="1"/>
  <pageMargins left="0.2362204724409449" right="0.2362204724409449" top="0.7480314960629921" bottom="0.48" header="0.31496062992125984" footer="0.31496062992125984"/>
  <pageSetup fitToHeight="0" horizontalDpi="600" verticalDpi="600" orientation="portrait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admin</cp:lastModifiedBy>
  <dcterms:created xsi:type="dcterms:W3CDTF">2021-02-13T08:41:32Z</dcterms:created>
  <dcterms:modified xsi:type="dcterms:W3CDTF">2024-04-12T00:30:54Z</dcterms:modified>
  <cp:category/>
  <cp:version/>
  <cp:contentType/>
  <cp:contentStatus/>
</cp:coreProperties>
</file>