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에이치비\1학식당 식단표 및 작업지시서\식단\2022년\영어표기1월식단\"/>
    </mc:Choice>
  </mc:AlternateContent>
  <bookViews>
    <workbookView xWindow="0" yWindow="0" windowWidth="28545" windowHeight="11610" tabRatio="819" activeTab="1"/>
  </bookViews>
  <sheets>
    <sheet name="식단표" sheetId="1" r:id="rId1"/>
    <sheet name="식단표 (주말)" sheetId="2" r:id="rId2"/>
    <sheet name="보존식" sheetId="3" r:id="rId3"/>
  </sheets>
  <definedNames>
    <definedName name="_xlnm.Print_Area" localSheetId="2">보존식!$A$1:$S$135</definedName>
    <definedName name="_xlnm.Print_Area" localSheetId="0">식단표!$A$1:$M$36</definedName>
    <definedName name="_xlnm.Print_Area" localSheetId="1">'식단표 (주말)'!$A$1:$L$24</definedName>
  </definedNames>
  <calcPr calcId="162913"/>
</workbook>
</file>

<file path=xl/calcChain.xml><?xml version="1.0" encoding="utf-8"?>
<calcChain xmlns="http://schemas.openxmlformats.org/spreadsheetml/2006/main">
  <c r="Q134" i="3" l="1"/>
  <c r="L134" i="3"/>
  <c r="G132" i="3"/>
  <c r="B132" i="3"/>
  <c r="G131" i="3"/>
  <c r="B131" i="3"/>
  <c r="G130" i="3"/>
  <c r="B130" i="3"/>
  <c r="G129" i="3"/>
  <c r="B129" i="3"/>
  <c r="G128" i="3"/>
  <c r="B128" i="3"/>
  <c r="G127" i="3"/>
  <c r="B127" i="3"/>
  <c r="G126" i="3"/>
  <c r="B126" i="3"/>
  <c r="G125" i="3"/>
  <c r="B125" i="3"/>
  <c r="L112" i="3"/>
  <c r="G112" i="3"/>
  <c r="B112" i="3"/>
  <c r="L111" i="3"/>
  <c r="G111" i="3"/>
  <c r="B111" i="3"/>
  <c r="L110" i="3"/>
  <c r="G110" i="3"/>
  <c r="B110" i="3"/>
  <c r="B120" i="3" s="1"/>
  <c r="Q99" i="3"/>
  <c r="L99" i="3"/>
  <c r="G99" i="3"/>
  <c r="B99" i="3"/>
  <c r="Q98" i="3"/>
  <c r="L98" i="3"/>
  <c r="G98" i="3"/>
  <c r="B98" i="3"/>
  <c r="Q97" i="3"/>
  <c r="Q107" i="3" s="1"/>
  <c r="L97" i="3"/>
  <c r="L107" i="3" s="1"/>
  <c r="G97" i="3"/>
  <c r="G107" i="3" s="1"/>
  <c r="B97" i="3"/>
  <c r="B107" i="3" s="1"/>
  <c r="Q91" i="3"/>
  <c r="G91" i="3"/>
  <c r="B91" i="3"/>
  <c r="Q90" i="3"/>
  <c r="G90" i="3"/>
  <c r="B90" i="3"/>
  <c r="Q89" i="3"/>
  <c r="G89" i="3"/>
  <c r="B89" i="3"/>
  <c r="Q88" i="3"/>
  <c r="G88" i="3"/>
  <c r="B88" i="3"/>
  <c r="Q87" i="3"/>
  <c r="G87" i="3"/>
  <c r="B87" i="3"/>
  <c r="Q86" i="3"/>
  <c r="G86" i="3"/>
  <c r="B86" i="3"/>
  <c r="Q85" i="3"/>
  <c r="G85" i="3"/>
  <c r="B85" i="3"/>
  <c r="Q84" i="3"/>
  <c r="G84" i="3"/>
  <c r="B84" i="3"/>
  <c r="B83" i="3"/>
  <c r="B93" i="3" s="1"/>
  <c r="Q78" i="3"/>
  <c r="G78" i="3"/>
  <c r="B78" i="3"/>
  <c r="Q77" i="3"/>
  <c r="G77" i="3"/>
  <c r="B77" i="3"/>
  <c r="Q76" i="3"/>
  <c r="G76" i="3"/>
  <c r="B76" i="3"/>
  <c r="Q75" i="3"/>
  <c r="G75" i="3"/>
  <c r="B75" i="3"/>
  <c r="Q74" i="3"/>
  <c r="G74" i="3"/>
  <c r="B74" i="3"/>
  <c r="Q73" i="3"/>
  <c r="G73" i="3"/>
  <c r="B73" i="3"/>
  <c r="Q72" i="3"/>
  <c r="G72" i="3"/>
  <c r="B72" i="3"/>
  <c r="Q71" i="3"/>
  <c r="G71" i="3"/>
  <c r="B71" i="3"/>
  <c r="B70" i="3"/>
  <c r="B80" i="3" s="1"/>
  <c r="Q64" i="3"/>
  <c r="G64" i="3"/>
  <c r="B64" i="3"/>
  <c r="Q63" i="3"/>
  <c r="G63" i="3"/>
  <c r="B63" i="3"/>
  <c r="Q62" i="3"/>
  <c r="L62" i="3"/>
  <c r="G62" i="3"/>
  <c r="B62" i="3"/>
  <c r="Q61" i="3"/>
  <c r="L61" i="3"/>
  <c r="G61" i="3"/>
  <c r="B61" i="3"/>
  <c r="Q60" i="3"/>
  <c r="L60" i="3"/>
  <c r="G60" i="3"/>
  <c r="B60" i="3"/>
  <c r="Q59" i="3"/>
  <c r="L59" i="3"/>
  <c r="G59" i="3"/>
  <c r="B59" i="3"/>
  <c r="Q58" i="3"/>
  <c r="L58" i="3"/>
  <c r="G58" i="3"/>
  <c r="B58" i="3"/>
  <c r="Q57" i="3"/>
  <c r="L57" i="3"/>
  <c r="G57" i="3"/>
  <c r="B57" i="3"/>
  <c r="B56" i="3"/>
  <c r="B66" i="3" s="1"/>
  <c r="Q51" i="3"/>
  <c r="G51" i="3"/>
  <c r="Q50" i="3"/>
  <c r="G50" i="3"/>
  <c r="Q49" i="3"/>
  <c r="L49" i="3"/>
  <c r="G49" i="3"/>
  <c r="B49" i="3"/>
  <c r="Q48" i="3"/>
  <c r="L48" i="3"/>
  <c r="G48" i="3"/>
  <c r="B48" i="3"/>
  <c r="Q47" i="3"/>
  <c r="L47" i="3"/>
  <c r="G47" i="3"/>
  <c r="B47" i="3"/>
  <c r="Q46" i="3"/>
  <c r="L46" i="3"/>
  <c r="G46" i="3"/>
  <c r="B46" i="3"/>
  <c r="Q45" i="3"/>
  <c r="L45" i="3"/>
  <c r="G45" i="3"/>
  <c r="B45" i="3"/>
  <c r="Q44" i="3"/>
  <c r="L44" i="3"/>
  <c r="G44" i="3"/>
  <c r="B44" i="3"/>
  <c r="B43" i="3"/>
  <c r="L43" i="3" s="1"/>
  <c r="Q37" i="3"/>
  <c r="G37" i="3"/>
  <c r="B37" i="3"/>
  <c r="Q36" i="3"/>
  <c r="G36" i="3"/>
  <c r="B36" i="3"/>
  <c r="Q35" i="3"/>
  <c r="L35" i="3"/>
  <c r="G35" i="3"/>
  <c r="B35" i="3"/>
  <c r="Q34" i="3"/>
  <c r="L34" i="3"/>
  <c r="G34" i="3"/>
  <c r="B34" i="3"/>
  <c r="Q33" i="3"/>
  <c r="L33" i="3"/>
  <c r="G33" i="3"/>
  <c r="B33" i="3"/>
  <c r="Q32" i="3"/>
  <c r="L32" i="3"/>
  <c r="G32" i="3"/>
  <c r="B32" i="3"/>
  <c r="Q31" i="3"/>
  <c r="L31" i="3"/>
  <c r="G31" i="3"/>
  <c r="B31" i="3"/>
  <c r="Q30" i="3"/>
  <c r="L30" i="3"/>
  <c r="G30" i="3"/>
  <c r="B30" i="3"/>
  <c r="B29" i="3"/>
  <c r="Q29" i="3" s="1"/>
  <c r="Q24" i="3"/>
  <c r="G24" i="3"/>
  <c r="Q23" i="3"/>
  <c r="G23" i="3"/>
  <c r="Q22" i="3"/>
  <c r="L22" i="3"/>
  <c r="G22" i="3"/>
  <c r="B22" i="3"/>
  <c r="Q21" i="3"/>
  <c r="L21" i="3"/>
  <c r="G21" i="3"/>
  <c r="B21" i="3"/>
  <c r="Q20" i="3"/>
  <c r="L20" i="3"/>
  <c r="G20" i="3"/>
  <c r="B20" i="3"/>
  <c r="Q19" i="3"/>
  <c r="L19" i="3"/>
  <c r="G19" i="3"/>
  <c r="B19" i="3"/>
  <c r="Q18" i="3"/>
  <c r="L18" i="3"/>
  <c r="G18" i="3"/>
  <c r="B18" i="3"/>
  <c r="Q17" i="3"/>
  <c r="L17" i="3"/>
  <c r="G17" i="3"/>
  <c r="B17" i="3"/>
  <c r="B16" i="3"/>
  <c r="B124" i="3" s="1"/>
  <c r="B134" i="3" s="1"/>
  <c r="Q10" i="3"/>
  <c r="G10" i="3"/>
  <c r="B10" i="3"/>
  <c r="Q9" i="3"/>
  <c r="G9" i="3"/>
  <c r="B9" i="3"/>
  <c r="Q8" i="3"/>
  <c r="L8" i="3"/>
  <c r="G8" i="3"/>
  <c r="B8" i="3"/>
  <c r="Q7" i="3"/>
  <c r="L7" i="3"/>
  <c r="G7" i="3"/>
  <c r="B7" i="3"/>
  <c r="Q6" i="3"/>
  <c r="L6" i="3"/>
  <c r="G6" i="3"/>
  <c r="B6" i="3"/>
  <c r="Q5" i="3"/>
  <c r="L5" i="3"/>
  <c r="G5" i="3"/>
  <c r="B5" i="3"/>
  <c r="Q4" i="3"/>
  <c r="L4" i="3"/>
  <c r="G4" i="3"/>
  <c r="B4" i="3"/>
  <c r="Q3" i="3"/>
  <c r="L3" i="3"/>
  <c r="G3" i="3"/>
  <c r="B3" i="3"/>
  <c r="B2" i="3"/>
  <c r="B12" i="3" s="1"/>
  <c r="E5" i="1"/>
  <c r="G5" i="1" s="1"/>
  <c r="I5" i="1" s="1"/>
  <c r="K5" i="1" s="1"/>
  <c r="L16" i="3" l="1"/>
  <c r="L70" i="3"/>
  <c r="Q120" i="3"/>
  <c r="G120" i="3"/>
  <c r="Q43" i="3"/>
  <c r="G29" i="3"/>
  <c r="B39" i="3"/>
  <c r="G83" i="3"/>
  <c r="Q2" i="3"/>
  <c r="G16" i="3"/>
  <c r="L29" i="3"/>
  <c r="Q56" i="3"/>
  <c r="G70" i="3"/>
  <c r="L83" i="3"/>
  <c r="G93" i="3"/>
  <c r="Q93" i="3"/>
  <c r="L93" i="3"/>
  <c r="G12" i="3"/>
  <c r="L12" i="3"/>
  <c r="Q12" i="3"/>
  <c r="G66" i="3"/>
  <c r="L66" i="3"/>
  <c r="Q66" i="3"/>
  <c r="G80" i="3"/>
  <c r="Q80" i="3"/>
  <c r="L80" i="3"/>
  <c r="G124" i="3"/>
  <c r="G134" i="3" s="1"/>
  <c r="G2" i="3"/>
  <c r="Q16" i="3"/>
  <c r="G43" i="3"/>
  <c r="G56" i="3"/>
  <c r="Q70" i="3"/>
  <c r="Q83" i="3"/>
  <c r="L120" i="3"/>
  <c r="B53" i="3"/>
  <c r="L2" i="3"/>
  <c r="B26" i="3"/>
  <c r="L56" i="3"/>
  <c r="L39" i="3" l="1"/>
  <c r="Q39" i="3"/>
  <c r="G39" i="3"/>
  <c r="G26" i="3"/>
  <c r="Q26" i="3"/>
  <c r="L26" i="3"/>
  <c r="Q53" i="3"/>
  <c r="L53" i="3"/>
  <c r="G53" i="3"/>
</calcChain>
</file>

<file path=xl/sharedStrings.xml><?xml version="1.0" encoding="utf-8"?>
<sst xmlns="http://schemas.openxmlformats.org/spreadsheetml/2006/main" count="838" uniqueCount="240">
  <si>
    <t>* 상기 식단은 시장 수급 상황 또는 식당 사정에 따라 달라질 수 있습니다.*</t>
  </si>
  <si>
    <t>깍두기</t>
  </si>
  <si>
    <t>흑미밥</t>
  </si>
  <si>
    <t>Rice cake soup 
with eggs.Pork</t>
  </si>
  <si>
    <t>bean curd,
Soybean Paste Soup</t>
  </si>
  <si>
    <t xml:space="preserve">         식초,레몬즙,마늘,설탕,소금,참기름,깨</t>
  </si>
  <si>
    <t>①난류(egg), ②우유(milk),③메밀(buckwheat),④대두(soybean), ⑤땅콩(peanut), ⑥밀(wheat), ⑦새우(shrimp), ⑧돼지고기(pork), 
⑨닭고기(chicken), ⑩쇠고기(beef), ⑪오징어(sguid), ⑫고등어(mackerel) ⑬조개류(shellfish)⑭토마토(tomato)⑮아황산염(sulgite)</t>
  </si>
  <si>
    <t>1. 각 음식별로 약 100g 정도를 소독된 기구와 위생장갑을 사용하여 채취한다
2. 음식간에 혼합되지 않도록 주의한다.
3. 덮개를 사용한다
4. 냉동고 보관(-18℃ 이하,144시간)</t>
  </si>
  <si>
    <t>sesame leaf</t>
  </si>
  <si>
    <t>udon soup</t>
  </si>
  <si>
    <t>,Seaweed</t>
  </si>
  <si>
    <t>조
식</t>
  </si>
  <si>
    <t xml:space="preserve"> (조)</t>
  </si>
  <si>
    <t>축구부(조)</t>
  </si>
  <si>
    <t>토스트*잼</t>
  </si>
  <si>
    <t xml:space="preserve">흑미밥  </t>
  </si>
  <si>
    <t>시리얼*우유</t>
  </si>
  <si>
    <t xml:space="preserve">시리얼*우유 </t>
  </si>
  <si>
    <t>Toast</t>
  </si>
  <si>
    <t xml:space="preserve">토스트*잼 </t>
  </si>
  <si>
    <t>도시락(조)</t>
  </si>
  <si>
    <t>보존식 기록표</t>
  </si>
  <si>
    <t>식  단</t>
  </si>
  <si>
    <t>반입시간</t>
  </si>
  <si>
    <t>석
식</t>
  </si>
  <si>
    <t xml:space="preserve"> (중)</t>
  </si>
  <si>
    <t>견과류멸치볶음</t>
  </si>
  <si>
    <t xml:space="preserve">흑미밥 </t>
  </si>
  <si>
    <t>유부우동장국</t>
  </si>
  <si>
    <t>부추들깨겉절이</t>
  </si>
  <si>
    <t>아이스젤리뽀</t>
  </si>
  <si>
    <t>들깨얼갈이나물</t>
  </si>
  <si>
    <t>스크래블</t>
  </si>
  <si>
    <t>분홍소시지전</t>
  </si>
  <si>
    <t>돈민찌두부조림</t>
  </si>
  <si>
    <t>콩나물파채무침</t>
  </si>
  <si>
    <t>아이스유자차</t>
  </si>
  <si>
    <t>감자간장조림</t>
  </si>
  <si>
    <t>시래기냉동재고</t>
  </si>
  <si>
    <t>돈채김치찌개</t>
  </si>
  <si>
    <t>새콤비빔쫄면</t>
  </si>
  <si>
    <t xml:space="preserve">찐만두 ♥ </t>
  </si>
  <si>
    <t>달걀후라이</t>
  </si>
  <si>
    <t>오이양파무침</t>
  </si>
  <si>
    <t>바지락살미역국</t>
  </si>
  <si>
    <t>스크램블</t>
  </si>
  <si>
    <t>춘권재고</t>
  </si>
  <si>
    <t>닭브로컬리볶음</t>
  </si>
  <si>
    <t>미트볼케찹조림</t>
  </si>
  <si>
    <t>깻잎제육볶음</t>
  </si>
  <si>
    <t>천사채샐러드</t>
  </si>
  <si>
    <t xml:space="preserve">흑미밥   </t>
  </si>
  <si>
    <t>해물볶음우동</t>
  </si>
  <si>
    <t>열무나물무침</t>
  </si>
  <si>
    <t>마파두부</t>
  </si>
  <si>
    <t>닭간장조림</t>
  </si>
  <si>
    <t>탕수물만두</t>
  </si>
  <si>
    <t>Pork</t>
  </si>
  <si>
    <t>Anchovy</t>
  </si>
  <si>
    <t>Chicken</t>
  </si>
  <si>
    <t>radish</t>
  </si>
  <si>
    <t>Seaweed</t>
  </si>
  <si>
    <t>돈육굴소스볶음</t>
  </si>
  <si>
    <t>bean,</t>
  </si>
  <si>
    <t>Cabbage</t>
  </si>
  <si>
    <t>하이라이스</t>
  </si>
  <si>
    <t>감자채볶음</t>
  </si>
  <si>
    <t>검정콩연근조림</t>
  </si>
  <si>
    <t>참치야채볶음</t>
  </si>
  <si>
    <t>잔멸치볶음</t>
  </si>
  <si>
    <t>간장고추지</t>
  </si>
  <si>
    <t>순대야채볶음</t>
  </si>
  <si>
    <t>스팸구이*케찹</t>
  </si>
  <si>
    <t>미니돈까스강정</t>
  </si>
  <si>
    <t>양념깻잎지</t>
  </si>
  <si>
    <t>도시락김</t>
  </si>
  <si>
    <t>야채고로케♥</t>
  </si>
  <si>
    <t>쑥갓어묵국</t>
  </si>
  <si>
    <t>파송송계란떡국</t>
  </si>
  <si>
    <t>햄마늘쫑볶음</t>
  </si>
  <si>
    <t>연두부*양념장</t>
  </si>
  <si>
    <t>땅콩조림</t>
  </si>
  <si>
    <t>오이미역냉국</t>
  </si>
  <si>
    <t>햄어묵야채볶음</t>
  </si>
  <si>
    <t>떡만두국</t>
  </si>
  <si>
    <t>오삼불고기</t>
  </si>
  <si>
    <t xml:space="preserve"> Potato</t>
  </si>
  <si>
    <t>순두부된장국</t>
  </si>
  <si>
    <t>닭카레볶음</t>
  </si>
  <si>
    <t>돈채재고10K</t>
  </si>
  <si>
    <t>Jelly</t>
  </si>
  <si>
    <t>천사채4봉</t>
  </si>
  <si>
    <t>Squid,</t>
  </si>
  <si>
    <r>
      <rPr>
        <b/>
        <sz val="36"/>
        <color rgb="FF000000"/>
        <rFont val="타이포_크레파스 M"/>
        <family val="3"/>
        <charset val="129"/>
      </rPr>
      <t>중
식</t>
    </r>
    <r>
      <rPr>
        <b/>
        <sz val="22"/>
        <color rgb="FF000000"/>
        <rFont val="타이포_크레파스 M"/>
        <family val="3"/>
        <charset val="129"/>
      </rPr>
      <t xml:space="preserve">
</t>
    </r>
  </si>
  <si>
    <t>샐러드바</t>
  </si>
  <si>
    <t>모듬튀김 ♡</t>
  </si>
  <si>
    <t>Fried</t>
  </si>
  <si>
    <t>유부초밥 ♥</t>
  </si>
  <si>
    <t>팽이버섯 3봉</t>
  </si>
  <si>
    <t>Tuna</t>
  </si>
  <si>
    <t>Sausage</t>
  </si>
  <si>
    <t>noodles</t>
  </si>
  <si>
    <t>다시마무챗국</t>
  </si>
  <si>
    <t>오이 2K</t>
  </si>
  <si>
    <t>leek</t>
  </si>
  <si>
    <t>Salad</t>
  </si>
  <si>
    <t>야채겉절이</t>
  </si>
  <si>
    <t>배추김치</t>
  </si>
  <si>
    <t>콩나물국</t>
  </si>
  <si>
    <t>야채샐러드*D</t>
  </si>
  <si>
    <t>무말랭이무침</t>
  </si>
  <si>
    <t>닭볶음탕</t>
  </si>
  <si>
    <t>우동장국</t>
  </si>
  <si>
    <t>요구르트</t>
  </si>
  <si>
    <t>숙주나물</t>
  </si>
  <si>
    <t>(     :     )</t>
  </si>
  <si>
    <t>(      :      )</t>
  </si>
  <si>
    <t>Cereal * Milk</t>
  </si>
  <si>
    <t>cabbage kimchi</t>
  </si>
  <si>
    <t>Vegetable Salad</t>
  </si>
  <si>
    <t xml:space="preserve">★ 원 산 지 표 시 ★ </t>
  </si>
  <si>
    <t>오니기리*야채샐러드 ♡</t>
  </si>
  <si>
    <t>Pork,bean curd</t>
  </si>
  <si>
    <t>Braised peanuts</t>
  </si>
  <si>
    <t>시원얼큰
콩나물해장라면</t>
  </si>
  <si>
    <t>Bean sprouts</t>
  </si>
  <si>
    <t>Fish cutlets</t>
  </si>
  <si>
    <t>없음</t>
  </si>
  <si>
    <t>김자반</t>
  </si>
  <si>
    <t>일품</t>
  </si>
  <si>
    <t>오복지</t>
  </si>
  <si>
    <t>(석)</t>
  </si>
  <si>
    <t>egg</t>
  </si>
  <si>
    <t>(조)</t>
  </si>
  <si>
    <t>(양)</t>
  </si>
  <si>
    <t>폐기일</t>
  </si>
  <si>
    <t>최옥경</t>
  </si>
  <si>
    <t>★</t>
  </si>
  <si>
    <t>(중)</t>
  </si>
  <si>
    <t>black rice</t>
  </si>
  <si>
    <t>관  리
기  준</t>
  </si>
  <si>
    <t xml:space="preserve">Chinese Spring Rolls </t>
  </si>
  <si>
    <t>Seafood Stir-Fried Udon</t>
  </si>
  <si>
    <t>오징어메란장조림</t>
  </si>
  <si>
    <t>쇠고기(호주산)돈육(국내산)돈뼈(국내산)삼겹살(독일산),고등어(국내산),김치(배추,고춧가루:중국산)닭(국내산)쌀(국내산)</t>
  </si>
  <si>
    <t>★ 알레르기 유발식품 (Allergy-induced food labelling guedance) ★</t>
  </si>
  <si>
    <t xml:space="preserve">야채샐러드*D </t>
  </si>
  <si>
    <t xml:space="preserve"> black rice</t>
  </si>
  <si>
    <t>토마토카레라이스</t>
  </si>
  <si>
    <t>꽈리돈육메란장조림</t>
  </si>
  <si>
    <r>
      <rPr>
        <b/>
        <sz val="36"/>
        <color rgb="FF000000"/>
        <rFont val="타이포_크레파스 M"/>
        <family val="3"/>
        <charset val="129"/>
      </rPr>
      <t>중
식</t>
    </r>
    <r>
      <rPr>
        <b/>
        <sz val="22"/>
        <color rgb="FF000000"/>
        <rFont val="타이포_크레파스 M"/>
        <family val="3"/>
        <charset val="129"/>
      </rPr>
      <t xml:space="preserve">
</t>
    </r>
    <r>
      <rPr>
        <b/>
        <sz val="22"/>
        <color rgb="FF33CC33"/>
        <rFont val="타이포_크레파스 M"/>
        <family val="3"/>
        <charset val="129"/>
      </rPr>
      <t>정식</t>
    </r>
    <r>
      <rPr>
        <b/>
        <sz val="22"/>
        <color rgb="FF000000"/>
        <rFont val="타이포_크레파스 M"/>
        <family val="3"/>
        <charset val="129"/>
      </rPr>
      <t xml:space="preserve">
</t>
    </r>
  </si>
  <si>
    <t>매콤치킨마요덮밥</t>
  </si>
  <si>
    <t>춘권튀김*칠리S</t>
  </si>
  <si>
    <t>체다치즈순살돈까스</t>
  </si>
  <si>
    <t>고구마대들깨나물</t>
  </si>
  <si>
    <r>
      <rPr>
        <sz val="16"/>
        <color rgb="FF000000"/>
        <rFont val="빙그레체"/>
        <family val="3"/>
        <charset val="129"/>
      </rPr>
      <t>mini</t>
    </r>
    <r>
      <rPr>
        <sz val="18"/>
        <color rgb="FF000000"/>
        <rFont val="빙그레체"/>
        <family val="3"/>
        <charset val="129"/>
      </rPr>
      <t>잔치국수</t>
    </r>
  </si>
  <si>
    <t>뚝배기 대패삼겹밥</t>
  </si>
  <si>
    <t>브로컬리두부무침</t>
  </si>
  <si>
    <t>생선까스*타르타르S</t>
  </si>
  <si>
    <t>데리야끼동그랑땡</t>
  </si>
  <si>
    <t>비엔나떡케찹볶음</t>
  </si>
  <si>
    <t>새콤오이맛살무침</t>
  </si>
  <si>
    <t>Jjolmyeon</t>
  </si>
  <si>
    <t>Squid,Pork</t>
  </si>
  <si>
    <t>bean curd</t>
  </si>
  <si>
    <t>cool모밀국수</t>
  </si>
  <si>
    <t xml:space="preserve"> soybean</t>
  </si>
  <si>
    <t>fish cake</t>
  </si>
  <si>
    <t>담당자</t>
  </si>
  <si>
    <t>보존일</t>
  </si>
  <si>
    <t>cucumber</t>
  </si>
  <si>
    <t>Sundae,Pork</t>
  </si>
  <si>
    <t>Rice ball</t>
  </si>
  <si>
    <t>Citron tea</t>
  </si>
  <si>
    <t>마늘쫑 점심양 남음</t>
  </si>
  <si>
    <t>Vegetable</t>
  </si>
  <si>
    <t>Buckwheat noodles</t>
  </si>
  <si>
    <t>fried tofu sushi</t>
  </si>
  <si>
    <t>Bean sprout ramen</t>
  </si>
  <si>
    <t>Brokley,bean curd</t>
  </si>
  <si>
    <t>Chili pepper paper</t>
  </si>
  <si>
    <t>sweet potato stem</t>
  </si>
  <si>
    <t>Soybean Paste Soup</t>
  </si>
  <si>
    <t>vegetable croquette</t>
  </si>
  <si>
    <r>
      <rPr>
        <u val="double"/>
        <sz val="55"/>
        <color rgb="FF000000"/>
        <rFont val="타이포_크레파스 M"/>
        <family val="3"/>
        <charset val="129"/>
      </rPr>
      <t>2021년</t>
    </r>
    <r>
      <rPr>
        <u val="double"/>
        <sz val="72"/>
        <color rgb="FF000000"/>
        <rFont val="타이포_크레파스 M"/>
        <family val="3"/>
        <charset val="129"/>
      </rPr>
      <t xml:space="preserve"> </t>
    </r>
    <r>
      <rPr>
        <u val="double"/>
        <sz val="26"/>
        <color rgb="FF000000"/>
        <rFont val="타이포_크레파스 M"/>
        <family val="3"/>
        <charset val="129"/>
      </rPr>
      <t xml:space="preserve">       한빛케터링</t>
    </r>
  </si>
  <si>
    <t>Cheese pork cutlet</t>
  </si>
  <si>
    <t>GIST 제1학생식당 주간식단표</t>
  </si>
  <si>
    <t>GIST 제1학생식당 주간식단표</t>
  </si>
  <si>
    <t>Rice cake soup 
with eggs</t>
  </si>
  <si>
    <r>
      <rPr>
        <b/>
        <u val="double"/>
        <sz val="48"/>
        <color rgb="FFE46C0A"/>
        <rFont val="타이포_크레파스 M"/>
        <family val="3"/>
        <charset val="129"/>
      </rPr>
      <t xml:space="preserve">2022년  1월                                            </t>
    </r>
    <r>
      <rPr>
        <b/>
        <u val="double"/>
        <sz val="36"/>
        <color rgb="FFE46C0A"/>
        <rFont val="타이포_크레파스 M"/>
        <family val="3"/>
        <charset val="129"/>
      </rPr>
      <t>*상시 샐러드바  운영합니다</t>
    </r>
    <phoneticPr fontId="70" type="noConversion"/>
  </si>
  <si>
    <t>black rice</t>
    <phoneticPr fontId="70" type="noConversion"/>
  </si>
  <si>
    <t>udon soup</t>
    <phoneticPr fontId="70" type="noConversion"/>
  </si>
  <si>
    <t>cabbage kimchi</t>
    <phoneticPr fontId="70" type="noConversion"/>
  </si>
  <si>
    <t>green salad</t>
    <phoneticPr fontId="70" type="noConversion"/>
  </si>
  <si>
    <t>stir-fried broccoli mushrooms</t>
    <phoneticPr fontId="70" type="noConversion"/>
  </si>
  <si>
    <t>celery pickled radish</t>
    <phoneticPr fontId="70" type="noConversion"/>
  </si>
  <si>
    <t>spinach greens</t>
    <phoneticPr fontId="70" type="noConversion"/>
  </si>
  <si>
    <t>shiraegi miso soup</t>
    <phoneticPr fontId="70" type="noConversion"/>
  </si>
  <si>
    <t>wrapped vegetables</t>
    <phoneticPr fontId="70" type="noConversion"/>
  </si>
  <si>
    <t>kimchi sujebi</t>
    <phoneticPr fontId="70" type="noConversion"/>
  </si>
  <si>
    <t>vegetables uncooked</t>
    <phoneticPr fontId="70" type="noConversion"/>
  </si>
  <si>
    <t>potato stew</t>
    <phoneticPr fontId="70" type="noConversion"/>
  </si>
  <si>
    <t>stir-fried seaweed stem</t>
    <phoneticPr fontId="70" type="noConversion"/>
  </si>
  <si>
    <t>vegetables uncooked</t>
    <phoneticPr fontId="70" type="noConversion"/>
  </si>
  <si>
    <t>fruit</t>
    <phoneticPr fontId="70" type="noConversion"/>
  </si>
  <si>
    <t>fried dumplings</t>
    <phoneticPr fontId="70" type="noConversion"/>
  </si>
  <si>
    <t>water blue radish</t>
    <phoneticPr fontId="70" type="noConversion"/>
  </si>
  <si>
    <t>dried radish uncooked</t>
    <phoneticPr fontId="70" type="noConversion"/>
  </si>
  <si>
    <t>shrimp stewed radish</t>
    <phoneticPr fontId="70" type="noConversion"/>
  </si>
  <si>
    <t>host herbs</t>
    <phoneticPr fontId="70" type="noConversion"/>
  </si>
  <si>
    <t xml:space="preserve"> bean sprouts japchae</t>
    <phoneticPr fontId="70" type="noConversion"/>
  </si>
  <si>
    <t>pickled pepper</t>
    <phoneticPr fontId="70" type="noConversion"/>
  </si>
  <si>
    <t>cinnamon tea</t>
    <phoneticPr fontId="70" type="noConversion"/>
  </si>
  <si>
    <t>shiraegi miso soup</t>
    <phoneticPr fontId="70" type="noConversion"/>
  </si>
  <si>
    <t>pickled radish</t>
    <phoneticPr fontId="70" type="noConversion"/>
  </si>
  <si>
    <t>vegetables salad</t>
    <phoneticPr fontId="70" type="noConversion"/>
  </si>
  <si>
    <t>mussel noodle</t>
    <phoneticPr fontId="70" type="noConversion"/>
  </si>
  <si>
    <t>stewed pork tofu potatoes4.8</t>
    <phoneticPr fontId="70" type="noConversion"/>
  </si>
  <si>
    <t>radish herb</t>
    <phoneticPr fontId="70" type="noConversion"/>
  </si>
  <si>
    <t>egg hambox  spaghetti1.8.10</t>
    <phoneticPr fontId="70" type="noConversion"/>
  </si>
  <si>
    <t>bean sprouts jjamppong soup8</t>
    <phoneticPr fontId="70" type="noConversion"/>
  </si>
  <si>
    <t>chicken sweet and sour9</t>
    <phoneticPr fontId="70" type="noConversion"/>
  </si>
  <si>
    <t>egg roll 1</t>
    <phoneticPr fontId="70" type="noConversion"/>
  </si>
  <si>
    <t>stir-fried pork 8</t>
    <phoneticPr fontId="70" type="noConversion"/>
  </si>
  <si>
    <t>chicken popcorn9</t>
    <phoneticPr fontId="70" type="noConversion"/>
  </si>
  <si>
    <t>stewed tteokgalbi8.9.1</t>
    <phoneticPr fontId="70" type="noConversion"/>
  </si>
  <si>
    <t xml:space="preserve">sausage fish cake8.9 </t>
    <phoneticPr fontId="70" type="noConversion"/>
  </si>
  <si>
    <t>rose fried chicken9</t>
    <phoneticPr fontId="70" type="noConversion"/>
  </si>
  <si>
    <t>shrimp saweed soup7</t>
    <phoneticPr fontId="70" type="noConversion"/>
  </si>
  <si>
    <t>fried pork 8</t>
    <phoneticPr fontId="70" type="noConversion"/>
  </si>
  <si>
    <t>mugwort green tofu 4</t>
    <phoneticPr fontId="70" type="noConversion"/>
  </si>
  <si>
    <t>chicken cutlet 9</t>
    <phoneticPr fontId="70" type="noConversion"/>
  </si>
  <si>
    <t xml:space="preserve">cream soup </t>
    <phoneticPr fontId="70" type="noConversion"/>
  </si>
  <si>
    <t>curry rice 8</t>
    <phoneticPr fontId="70" type="noConversion"/>
  </si>
  <si>
    <t>pork and egg stew 8.1</t>
    <phoneticPr fontId="70" type="noConversion"/>
  </si>
  <si>
    <t>soybean stew 4</t>
    <phoneticPr fontId="70" type="noConversion"/>
  </si>
  <si>
    <t>pork soup 8</t>
    <phoneticPr fontId="70" type="noConversion"/>
  </si>
  <si>
    <t>dumpling sweet sour8</t>
    <phoneticPr fontId="70" type="noConversion"/>
  </si>
  <si>
    <t>pork cutlet 8</t>
    <phoneticPr fontId="70" type="noConversion"/>
  </si>
  <si>
    <t>ham potato stew 8.9</t>
    <phoneticPr fontId="7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</si>
</sst>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mm&quot;월&quot;\ dd&quot;일&quot;&quot;(&quot;aaa&quot;)&quot;"/>
    <numFmt numFmtId="177" formatCode="yyyy&quot;년&quot;\ m&quot;월&quot;\ d&quot;일&quot;"/>
    <numFmt numFmtId="178" formatCode="\-"/>
  </numFmts>
  <fonts count="82">
    <font>
      <sz val="11"/>
      <color rgb="FF000000"/>
      <name val="맑은 고딕"/>
    </font>
    <font>
      <sz val="14"/>
      <color rgb="FF000000"/>
      <name val="휴먼아미체"/>
      <family val="1"/>
      <charset val="129"/>
    </font>
    <font>
      <sz val="15"/>
      <color rgb="FF000000"/>
      <name val="휴먼아미체"/>
      <family val="1"/>
      <charset val="129"/>
    </font>
    <font>
      <sz val="18"/>
      <color rgb="FF000000"/>
      <name val="휴먼모음T"/>
      <family val="1"/>
      <charset val="129"/>
    </font>
    <font>
      <b/>
      <sz val="14"/>
      <color rgb="FF00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sz val="22"/>
      <color rgb="FF000000"/>
      <name val="휴먼아미체"/>
      <family val="1"/>
      <charset val="129"/>
    </font>
    <font>
      <sz val="18"/>
      <color rgb="FF000000"/>
      <name val="맑은 고딕"/>
      <family val="3"/>
      <charset val="129"/>
    </font>
    <font>
      <sz val="16"/>
      <color rgb="FF000000"/>
      <name val="맑은 고딕"/>
      <family val="3"/>
      <charset val="129"/>
    </font>
    <font>
      <sz val="18"/>
      <color rgb="FFFF0000"/>
      <name val="휴먼모음T"/>
      <family val="1"/>
      <charset val="129"/>
    </font>
    <font>
      <sz val="24"/>
      <color rgb="FF000000"/>
      <name val="휴먼아미체"/>
      <family val="1"/>
      <charset val="129"/>
    </font>
    <font>
      <sz val="23"/>
      <color rgb="FF000000"/>
      <name val="휴먼모음T"/>
      <family val="1"/>
      <charset val="129"/>
    </font>
    <font>
      <sz val="23"/>
      <color rgb="FF000000"/>
      <name val="휴먼아미체"/>
      <family val="1"/>
      <charset val="129"/>
    </font>
    <font>
      <sz val="16"/>
      <color rgb="FF000000"/>
      <name val="MD이솝체"/>
      <family val="3"/>
      <charset val="129"/>
    </font>
    <font>
      <sz val="12"/>
      <color rgb="FF000000"/>
      <name val="맑은 고딕"/>
      <family val="3"/>
      <charset val="129"/>
    </font>
    <font>
      <sz val="16"/>
      <color rgb="FF000000"/>
      <name val="휴먼아미체"/>
      <family val="1"/>
      <charset val="129"/>
    </font>
    <font>
      <b/>
      <sz val="18"/>
      <color rgb="FF0000FF"/>
      <name val="빙그레체"/>
      <family val="3"/>
      <charset val="129"/>
    </font>
    <font>
      <b/>
      <sz val="16"/>
      <color rgb="FF0000FF"/>
      <name val="빙그레체"/>
      <family val="3"/>
      <charset val="129"/>
    </font>
    <font>
      <b/>
      <sz val="18"/>
      <color rgb="FFFF0000"/>
      <name val="빙그레체"/>
      <family val="3"/>
      <charset val="129"/>
    </font>
    <font>
      <b/>
      <sz val="14"/>
      <color rgb="FF3333CC"/>
      <name val="빙그레체"/>
      <family val="3"/>
      <charset val="129"/>
    </font>
    <font>
      <sz val="18"/>
      <color rgb="FF000000"/>
      <name val="휴먼아미체"/>
      <family val="1"/>
      <charset val="129"/>
    </font>
    <font>
      <sz val="22"/>
      <color rgb="FFFF6600"/>
      <name val="타이포_크레파스 M"/>
      <family val="3"/>
      <charset val="129"/>
    </font>
    <font>
      <sz val="22"/>
      <color rgb="FF00B050"/>
      <name val="타이포_크레파스 M"/>
      <family val="3"/>
      <charset val="129"/>
    </font>
    <font>
      <sz val="22"/>
      <color rgb="FFCC00FF"/>
      <name val="타이포_크레파스 M"/>
      <family val="3"/>
      <charset val="129"/>
    </font>
    <font>
      <sz val="22"/>
      <color rgb="FF000000"/>
      <name val="타이포_크레파스 M"/>
      <family val="3"/>
      <charset val="129"/>
    </font>
    <font>
      <sz val="18"/>
      <color rgb="FF000000"/>
      <name val="빙그레체"/>
      <family val="3"/>
      <charset val="129"/>
    </font>
    <font>
      <sz val="20"/>
      <color rgb="FF000000"/>
      <name val="타이포_크레파스 M"/>
      <family val="3"/>
      <charset val="129"/>
    </font>
    <font>
      <sz val="22"/>
      <color rgb="FF3333CC"/>
      <name val="타이포_크레파스 M"/>
      <family val="3"/>
      <charset val="129"/>
    </font>
    <font>
      <sz val="20"/>
      <color rgb="FF00B050"/>
      <name val="타이포_크레파스 M"/>
      <family val="3"/>
      <charset val="129"/>
    </font>
    <font>
      <sz val="20"/>
      <color rgb="FF000000"/>
      <name val="맑은 고딕"/>
      <family val="3"/>
      <charset val="129"/>
    </font>
    <font>
      <sz val="20"/>
      <color rgb="FFFFC000"/>
      <name val="타이포_크레파스 M"/>
      <family val="3"/>
      <charset val="129"/>
    </font>
    <font>
      <sz val="24"/>
      <color rgb="FF3333CC"/>
      <name val="타이포_크레파스 M"/>
      <family val="3"/>
      <charset val="129"/>
    </font>
    <font>
      <sz val="10"/>
      <color rgb="FF000000"/>
      <name val="빙그레체"/>
      <family val="3"/>
      <charset val="129"/>
    </font>
    <font>
      <sz val="21"/>
      <color rgb="FF00B050"/>
      <name val="타이포_크레파스 M"/>
      <family val="3"/>
      <charset val="129"/>
    </font>
    <font>
      <sz val="14"/>
      <color rgb="FF000000"/>
      <name val="굴림"/>
      <family val="3"/>
      <charset val="129"/>
    </font>
    <font>
      <b/>
      <sz val="22"/>
      <color rgb="FF3333CC"/>
      <name val="타이포_크레파스 M"/>
      <family val="3"/>
      <charset val="129"/>
    </font>
    <font>
      <b/>
      <sz val="28"/>
      <color rgb="FF000000"/>
      <name val="HY엽서L"/>
      <family val="1"/>
      <charset val="129"/>
    </font>
    <font>
      <b/>
      <sz val="20"/>
      <color rgb="FF000000"/>
      <name val="빙그레체"/>
      <family val="3"/>
      <charset val="129"/>
    </font>
    <font>
      <sz val="28"/>
      <color rgb="FF000000"/>
      <name val="HY견명조"/>
      <family val="1"/>
      <charset val="129"/>
    </font>
    <font>
      <sz val="33"/>
      <color rgb="FF000000"/>
      <name val="HY견명조"/>
      <family val="1"/>
      <charset val="129"/>
    </font>
    <font>
      <b/>
      <u val="doubleAccounting"/>
      <sz val="70"/>
      <color rgb="FF215968"/>
      <name val="산돌고딕 M"/>
      <family val="1"/>
      <charset val="129"/>
    </font>
    <font>
      <b/>
      <sz val="26"/>
      <color rgb="FF3333CC"/>
      <name val="타이포_크레파스 M"/>
      <family val="3"/>
      <charset val="129"/>
    </font>
    <font>
      <b/>
      <sz val="28"/>
      <color rgb="FF000000"/>
      <name val="타이포_크레파스 M"/>
      <family val="3"/>
      <charset val="129"/>
    </font>
    <font>
      <b/>
      <u val="double"/>
      <sz val="26"/>
      <color rgb="FFE46C0A"/>
      <name val="타이포_크레파스 M"/>
      <family val="3"/>
      <charset val="129"/>
    </font>
    <font>
      <b/>
      <sz val="22"/>
      <color rgb="FF000000"/>
      <name val="타이포_크레파스 M"/>
      <family val="3"/>
      <charset val="129"/>
    </font>
    <font>
      <b/>
      <sz val="36"/>
      <color rgb="FF000000"/>
      <name val="타이포_크레파스 M"/>
      <family val="3"/>
      <charset val="129"/>
    </font>
    <font>
      <b/>
      <sz val="26"/>
      <color rgb="FF000000"/>
      <name val="타이포_크레파스 M"/>
      <family val="3"/>
      <charset val="129"/>
    </font>
    <font>
      <sz val="28"/>
      <color rgb="FF000000"/>
      <name val="타이포_크레파스 M"/>
      <family val="3"/>
      <charset val="129"/>
    </font>
    <font>
      <sz val="20"/>
      <color rgb="FF000000"/>
      <name val="빙그레체"/>
      <family val="3"/>
      <charset val="129"/>
    </font>
    <font>
      <b/>
      <sz val="16"/>
      <color rgb="FF000000"/>
      <name val="빙그레체"/>
      <family val="3"/>
      <charset val="129"/>
    </font>
    <font>
      <sz val="72"/>
      <color rgb="FF0070C0"/>
      <name val="타이포_크레파스 M"/>
      <family val="3"/>
      <charset val="129"/>
    </font>
    <font>
      <u val="double"/>
      <sz val="26"/>
      <color rgb="FF000000"/>
      <name val="타이포_크레파스 M"/>
      <family val="3"/>
      <charset val="129"/>
    </font>
    <font>
      <sz val="26"/>
      <color rgb="FF000000"/>
      <name val="타이포_크레파스 M"/>
      <family val="3"/>
      <charset val="129"/>
    </font>
    <font>
      <b/>
      <sz val="28"/>
      <color rgb="FF0D0D0D"/>
      <name val="타이포_크레파스 M"/>
      <family val="3"/>
      <charset val="129"/>
    </font>
    <font>
      <b/>
      <sz val="16"/>
      <color rgb="FFFF000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sz val="10"/>
      <color rgb="FF000000"/>
      <name val="굴림"/>
      <family val="3"/>
      <charset val="129"/>
    </font>
    <font>
      <b/>
      <sz val="14"/>
      <color rgb="FF00B050"/>
      <name val="맑은 고딕"/>
      <family val="3"/>
      <charset val="129"/>
    </font>
    <font>
      <b/>
      <sz val="16"/>
      <color rgb="FFFF0066"/>
      <name val="맑은 고딕"/>
      <family val="3"/>
      <charset val="129"/>
    </font>
    <font>
      <b/>
      <sz val="16"/>
      <color rgb="FF000000"/>
      <name val="맑은 고딕"/>
      <family val="3"/>
      <charset val="129"/>
    </font>
    <font>
      <b/>
      <sz val="18"/>
      <color rgb="FF0000FF"/>
      <name val="맑은 고딕"/>
      <family val="3"/>
      <charset val="129"/>
    </font>
    <font>
      <b/>
      <sz val="16"/>
      <color rgb="FF0000FF"/>
      <name val="맑은 고딕"/>
      <family val="3"/>
      <charset val="129"/>
    </font>
    <font>
      <b/>
      <sz val="14"/>
      <color rgb="FFFF0066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b/>
      <u val="double"/>
      <sz val="48"/>
      <color rgb="FFE46C0A"/>
      <name val="타이포_크레파스 M"/>
      <family val="3"/>
      <charset val="129"/>
    </font>
    <font>
      <b/>
      <u val="double"/>
      <sz val="36"/>
      <color rgb="FFE46C0A"/>
      <name val="타이포_크레파스 M"/>
      <family val="3"/>
      <charset val="129"/>
    </font>
    <font>
      <b/>
      <sz val="22"/>
      <color rgb="FF33CC33"/>
      <name val="타이포_크레파스 M"/>
      <family val="3"/>
      <charset val="129"/>
    </font>
    <font>
      <sz val="16"/>
      <color rgb="FF000000"/>
      <name val="빙그레체"/>
      <family val="3"/>
      <charset val="129"/>
    </font>
    <font>
      <u val="double"/>
      <sz val="55"/>
      <color rgb="FF000000"/>
      <name val="타이포_크레파스 M"/>
      <family val="3"/>
      <charset val="129"/>
    </font>
    <font>
      <u val="double"/>
      <sz val="72"/>
      <color rgb="FF000000"/>
      <name val="타이포_크레파스 M"/>
      <family val="3"/>
      <charset val="129"/>
    </font>
    <font>
      <sz val="8"/>
      <name val="돋움"/>
      <family val="3"/>
      <charset val="129"/>
    </font>
    <font>
      <b/>
      <sz val="20"/>
      <color rgb="FF3333CC"/>
      <name val="HY견고딕"/>
      <family val="1"/>
      <charset val="129"/>
    </font>
    <font>
      <b/>
      <sz val="28"/>
      <color rgb="FFCC00FF"/>
      <name val="HY엽서L"/>
      <family val="1"/>
      <charset val="129"/>
    </font>
    <font>
      <b/>
      <sz val="28"/>
      <color rgb="FFC00000"/>
      <name val="HY견명조"/>
      <family val="1"/>
      <charset val="129"/>
    </font>
    <font>
      <b/>
      <sz val="28"/>
      <color rgb="FF00B0F0"/>
      <name val="HY엽서L"/>
      <family val="1"/>
      <charset val="129"/>
    </font>
    <font>
      <b/>
      <sz val="28"/>
      <name val="HY엽서L"/>
      <family val="1"/>
      <charset val="129"/>
    </font>
    <font>
      <b/>
      <sz val="28"/>
      <color rgb="FF000000"/>
      <name val="HY견명조"/>
      <family val="1"/>
      <charset val="129"/>
    </font>
    <font>
      <b/>
      <sz val="28"/>
      <color rgb="FF0070C0"/>
      <name val="HY견명조"/>
      <family val="1"/>
      <charset val="129"/>
    </font>
    <font>
      <b/>
      <sz val="28"/>
      <color rgb="FF00B050"/>
      <name val="HY견명조"/>
      <family val="1"/>
      <charset val="129"/>
    </font>
    <font>
      <b/>
      <sz val="24"/>
      <color rgb="FF00B0F0"/>
      <name val="HY엽서L"/>
      <family val="1"/>
      <charset val="129"/>
    </font>
    <font>
      <b/>
      <sz val="28"/>
      <color rgb="FFFF0000"/>
      <name val="HY견명조"/>
      <family val="1"/>
      <charset val="129"/>
    </font>
    <font>
      <b/>
      <sz val="28"/>
      <name val="HY견명조"/>
      <family val="1"/>
      <charset val="129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DFFECE"/>
        <bgColor indexed="64"/>
      </patternFill>
    </fill>
    <fill>
      <patternFill patternType="solid">
        <fgColor rgb="FFFAFED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5FFDD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medium">
        <color rgb="FF808080"/>
      </right>
      <top/>
      <bottom style="thin">
        <color rgb="FFA6A6A6"/>
      </bottom>
      <diagonal/>
    </border>
    <border>
      <left style="thin">
        <color rgb="FF808080"/>
      </left>
      <right/>
      <top style="dashDot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/>
      <top/>
      <bottom style="thin">
        <color rgb="FF808080"/>
      </bottom>
      <diagonal/>
    </border>
    <border>
      <left/>
      <right/>
      <top style="dashDot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dashDot">
        <color rgb="FF808080"/>
      </top>
      <bottom/>
      <diagonal/>
    </border>
    <border>
      <left/>
      <right style="medium">
        <color rgb="FF808080"/>
      </right>
      <top style="thin">
        <color rgb="FF808080"/>
      </top>
      <bottom/>
      <diagonal/>
    </border>
    <border>
      <left/>
      <right style="medium">
        <color rgb="FF808080"/>
      </right>
      <top/>
      <bottom/>
      <diagonal/>
    </border>
    <border>
      <left/>
      <right style="medium">
        <color rgb="FF808080"/>
      </right>
      <top/>
      <bottom style="thin">
        <color rgb="FF808080"/>
      </bottom>
      <diagonal/>
    </border>
    <border>
      <left/>
      <right style="medium">
        <color rgb="FF808080"/>
      </right>
      <top style="dashDot">
        <color rgb="FF808080"/>
      </top>
      <bottom/>
      <diagonal/>
    </border>
    <border>
      <left style="thick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/>
      <top/>
      <bottom style="medium">
        <color auto="1"/>
      </bottom>
      <diagonal/>
    </border>
    <border>
      <left/>
      <right style="thin">
        <color rgb="FF808080"/>
      </right>
      <top/>
      <bottom style="medium">
        <color auto="1"/>
      </bottom>
      <diagonal/>
    </border>
    <border>
      <left style="thick">
        <color rgb="FF808080"/>
      </left>
      <right/>
      <top/>
      <bottom/>
      <diagonal/>
    </border>
    <border>
      <left style="thick">
        <color rgb="FF808080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n">
        <color rgb="FF808080"/>
      </right>
      <top/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thin">
        <color rgb="FF808080"/>
      </top>
      <bottom/>
      <diagonal/>
    </border>
    <border>
      <left style="thick">
        <color rgb="FF808080"/>
      </left>
      <right style="thin">
        <color rgb="FF808080"/>
      </right>
      <top/>
      <bottom/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/>
      <diagonal/>
    </border>
    <border>
      <left style="medium">
        <color rgb="FF808080"/>
      </left>
      <right style="thin">
        <color rgb="FF808080"/>
      </right>
      <top/>
      <bottom/>
      <diagonal/>
    </border>
    <border>
      <left style="medium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ck">
        <color rgb="FF808080"/>
      </left>
      <right style="thin">
        <color rgb="FF808080"/>
      </right>
      <top style="thick">
        <color rgb="FF808080"/>
      </top>
      <bottom/>
      <diagonal/>
    </border>
    <border>
      <left style="thick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ck">
        <color rgb="FF808080"/>
      </top>
      <bottom/>
      <diagonal/>
    </border>
    <border>
      <left/>
      <right style="thin">
        <color rgb="FF808080"/>
      </right>
      <top style="thick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 style="medium">
        <color rgb="FF808080"/>
      </left>
      <right/>
      <top/>
      <bottom style="thin">
        <color rgb="FFA6A6A6"/>
      </bottom>
      <diagonal/>
    </border>
    <border>
      <left style="medium">
        <color rgb="FF808080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thin">
        <color rgb="FFA6A6A6"/>
      </right>
      <top style="dashDotDot">
        <color rgb="FFA6A6A6"/>
      </top>
      <bottom/>
      <diagonal/>
    </border>
    <border>
      <left style="medium">
        <color rgb="FF808080"/>
      </left>
      <right style="thin">
        <color rgb="FFA6A6A6"/>
      </right>
      <top/>
      <bottom style="medium">
        <color rgb="FFA6A6A6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 style="medium">
        <color rgb="FF808080"/>
      </left>
      <right style="thin">
        <color rgb="FFA6A6A6"/>
      </right>
      <top style="medium">
        <color rgb="FFA6A6A6"/>
      </top>
      <bottom/>
      <diagonal/>
    </border>
    <border>
      <left style="medium">
        <color rgb="FF808080"/>
      </left>
      <right style="thin">
        <color rgb="FFA6A6A6"/>
      </right>
      <top/>
      <bottom/>
      <diagonal/>
    </border>
    <border>
      <left style="medium">
        <color rgb="FF808080"/>
      </left>
      <right style="thin">
        <color rgb="FFA6A6A6"/>
      </right>
      <top/>
      <bottom style="dashDotDot">
        <color rgb="FFA6A6A6"/>
      </bottom>
      <diagonal/>
    </border>
    <border>
      <left style="thin">
        <color rgb="FFA6A6A6"/>
      </left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/>
      <right style="thin">
        <color rgb="FFA6A6A6"/>
      </right>
      <top style="medium">
        <color rgb="FF808080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>
      <alignment vertical="center"/>
    </xf>
    <xf numFmtId="0" fontId="2" fillId="0" borderId="0" xfId="0" applyNumberFormat="1" applyFont="1" applyBorder="1">
      <alignment vertical="center"/>
    </xf>
    <xf numFmtId="0" fontId="2" fillId="0" borderId="0" xfId="0" applyNumberFormat="1" applyFont="1">
      <alignment vertical="center"/>
    </xf>
    <xf numFmtId="0" fontId="1" fillId="0" borderId="0" xfId="0" applyNumberFormat="1" applyFont="1" applyBorder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shrinkToFit="1"/>
    </xf>
    <xf numFmtId="0" fontId="5" fillId="2" borderId="4" xfId="0" applyNumberFormat="1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left" vertical="center" wrapText="1"/>
    </xf>
    <xf numFmtId="0" fontId="5" fillId="0" borderId="0" xfId="0" applyNumberFormat="1" applyFont="1">
      <alignment vertical="center"/>
    </xf>
    <xf numFmtId="0" fontId="6" fillId="0" borderId="0" xfId="0" applyNumberFormat="1" applyFo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Border="1">
      <alignment vertical="center"/>
    </xf>
    <xf numFmtId="0" fontId="3" fillId="0" borderId="0" xfId="0" applyNumberFormat="1" applyFont="1" applyFill="1" applyBorder="1" applyAlignment="1">
      <alignment horizontal="center" vertical="center" readingOrder="1"/>
    </xf>
    <xf numFmtId="0" fontId="9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readingOrder="1"/>
    </xf>
    <xf numFmtId="0" fontId="7" fillId="0" borderId="0" xfId="0" applyNumberFormat="1" applyFont="1" applyFill="1" applyBorder="1" applyAlignment="1">
      <alignment horizontal="center" vertical="center" readingOrder="1"/>
    </xf>
    <xf numFmtId="0" fontId="1" fillId="0" borderId="0" xfId="0" applyNumberFormat="1" applyFont="1" applyFill="1" applyBorder="1">
      <alignment vertical="center"/>
    </xf>
    <xf numFmtId="0" fontId="2" fillId="0" borderId="0" xfId="0" applyNumberFormat="1" applyFont="1" applyFill="1" applyBorder="1">
      <alignment vertical="center"/>
    </xf>
    <xf numFmtId="0" fontId="5" fillId="0" borderId="0" xfId="0" applyNumberFormat="1" applyFont="1" applyBorder="1">
      <alignment vertical="center"/>
    </xf>
    <xf numFmtId="0" fontId="10" fillId="0" borderId="0" xfId="0" applyNumberFormat="1" applyFont="1" applyFill="1" applyBorder="1">
      <alignment vertical="center"/>
    </xf>
    <xf numFmtId="0" fontId="10" fillId="0" borderId="0" xfId="0" applyNumberFormat="1" applyFont="1" applyBorder="1">
      <alignment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>
      <alignment vertical="center"/>
    </xf>
    <xf numFmtId="0" fontId="12" fillId="0" borderId="0" xfId="0" applyNumberFormat="1" applyFont="1">
      <alignment vertical="center"/>
    </xf>
    <xf numFmtId="0" fontId="8" fillId="0" borderId="0" xfId="0" applyNumberFormat="1" applyFont="1" applyFill="1" applyBorder="1">
      <alignment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>
      <alignment vertical="center"/>
    </xf>
    <xf numFmtId="0" fontId="8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vertical="center" readingOrder="1"/>
    </xf>
    <xf numFmtId="0" fontId="5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center" vertical="center" readingOrder="1"/>
    </xf>
    <xf numFmtId="0" fontId="13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>
      <alignment vertical="center"/>
    </xf>
    <xf numFmtId="0" fontId="14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Border="1" applyAlignment="1">
      <alignment horizontal="left" vertical="center"/>
    </xf>
    <xf numFmtId="0" fontId="14" fillId="0" borderId="0" xfId="0" applyNumberFormat="1" applyFont="1" applyAlignment="1">
      <alignment horizontal="left" vertical="center"/>
    </xf>
    <xf numFmtId="0" fontId="14" fillId="0" borderId="0" xfId="0" applyNumberFormat="1" applyFont="1">
      <alignment vertical="center"/>
    </xf>
    <xf numFmtId="0" fontId="14" fillId="0" borderId="0" xfId="0" quotePrefix="1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NumberFormat="1" applyFont="1" applyFill="1" applyBorder="1">
      <alignment vertical="center"/>
    </xf>
    <xf numFmtId="0" fontId="5" fillId="0" borderId="0" xfId="0" applyNumberFormat="1" applyFont="1" applyFill="1" applyBorder="1" applyAlignment="1">
      <alignment horizontal="left" vertical="center" readingOrder="1"/>
    </xf>
    <xf numFmtId="0" fontId="5" fillId="0" borderId="0" xfId="0" applyNumberFormat="1" applyFont="1" applyFill="1" applyBorder="1" applyAlignment="1">
      <alignment horizontal="left" vertical="center" wrapText="1"/>
    </xf>
    <xf numFmtId="0" fontId="15" fillId="0" borderId="0" xfId="0" applyNumberFormat="1" applyFont="1">
      <alignment vertical="center"/>
    </xf>
    <xf numFmtId="0" fontId="8" fillId="0" borderId="0" xfId="0" applyNumberFormat="1" applyFont="1" applyAlignment="1">
      <alignment horizontal="left" vertical="center"/>
    </xf>
    <xf numFmtId="0" fontId="15" fillId="0" borderId="0" xfId="0" applyNumberFormat="1" applyFont="1" applyBorder="1">
      <alignment vertical="center"/>
    </xf>
    <xf numFmtId="176" fontId="16" fillId="3" borderId="8" xfId="0" applyNumberFormat="1" applyFont="1" applyFill="1" applyBorder="1" applyAlignment="1">
      <alignment horizontal="center" vertical="center"/>
    </xf>
    <xf numFmtId="176" fontId="17" fillId="3" borderId="9" xfId="0" applyNumberFormat="1" applyFont="1" applyFill="1" applyBorder="1" applyAlignment="1">
      <alignment horizontal="center" vertical="center"/>
    </xf>
    <xf numFmtId="176" fontId="17" fillId="3" borderId="8" xfId="0" applyNumberFormat="1" applyFont="1" applyFill="1" applyBorder="1" applyAlignment="1">
      <alignment horizontal="center" vertical="center"/>
    </xf>
    <xf numFmtId="176" fontId="18" fillId="3" borderId="9" xfId="0" applyNumberFormat="1" applyFont="1" applyFill="1" applyBorder="1" applyAlignment="1">
      <alignment horizontal="center" vertical="center"/>
    </xf>
    <xf numFmtId="176" fontId="18" fillId="3" borderId="8" xfId="0" applyNumberFormat="1" applyFont="1" applyFill="1" applyBorder="1" applyAlignment="1">
      <alignment horizontal="center" vertical="center"/>
    </xf>
    <xf numFmtId="176" fontId="19" fillId="3" borderId="9" xfId="0" applyNumberFormat="1" applyFont="1" applyFill="1" applyBorder="1" applyAlignment="1">
      <alignment horizontal="center" vertical="center"/>
    </xf>
    <xf numFmtId="176" fontId="19" fillId="3" borderId="8" xfId="0" applyNumberFormat="1" applyFont="1" applyFill="1" applyBorder="1" applyAlignment="1">
      <alignment horizontal="center" vertical="center"/>
    </xf>
    <xf numFmtId="176" fontId="16" fillId="3" borderId="9" xfId="0" applyNumberFormat="1" applyFont="1" applyFill="1" applyBorder="1" applyAlignment="1">
      <alignment horizontal="center" vertical="center"/>
    </xf>
    <xf numFmtId="0" fontId="20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21" fillId="0" borderId="10" xfId="0" applyNumberFormat="1" applyFont="1" applyFill="1" applyBorder="1" applyAlignment="1">
      <alignment horizontal="center" vertical="center" readingOrder="1"/>
    </xf>
    <xf numFmtId="0" fontId="22" fillId="0" borderId="10" xfId="0" applyNumberFormat="1" applyFont="1" applyFill="1" applyBorder="1" applyAlignment="1">
      <alignment horizontal="center" vertical="center"/>
    </xf>
    <xf numFmtId="0" fontId="23" fillId="0" borderId="10" xfId="0" applyNumberFormat="1" applyFont="1" applyFill="1" applyBorder="1" applyAlignment="1">
      <alignment horizontal="center" vertical="center"/>
    </xf>
    <xf numFmtId="0" fontId="23" fillId="0" borderId="10" xfId="0" applyNumberFormat="1" applyFont="1" applyFill="1" applyBorder="1" applyAlignment="1">
      <alignment horizontal="center" vertical="center" wrapText="1"/>
    </xf>
    <xf numFmtId="176" fontId="17" fillId="3" borderId="10" xfId="0" applyNumberFormat="1" applyFont="1" applyFill="1" applyBorder="1" applyAlignment="1">
      <alignment horizontal="center" vertical="center"/>
    </xf>
    <xf numFmtId="176" fontId="17" fillId="3" borderId="11" xfId="0" applyNumberFormat="1" applyFont="1" applyFill="1" applyBorder="1" applyAlignment="1">
      <alignment horizontal="center" vertical="center"/>
    </xf>
    <xf numFmtId="176" fontId="18" fillId="3" borderId="10" xfId="0" applyNumberFormat="1" applyFont="1" applyFill="1" applyBorder="1" applyAlignment="1">
      <alignment horizontal="center" vertical="center"/>
    </xf>
    <xf numFmtId="176" fontId="18" fillId="3" borderId="11" xfId="0" applyNumberFormat="1" applyFont="1" applyFill="1" applyBorder="1" applyAlignment="1">
      <alignment horizontal="center" vertical="center"/>
    </xf>
    <xf numFmtId="176" fontId="19" fillId="3" borderId="10" xfId="0" applyNumberFormat="1" applyFont="1" applyFill="1" applyBorder="1" applyAlignment="1">
      <alignment horizontal="center" vertical="center"/>
    </xf>
    <xf numFmtId="176" fontId="19" fillId="3" borderId="11" xfId="0" applyNumberFormat="1" applyFont="1" applyFill="1" applyBorder="1" applyAlignment="1">
      <alignment horizontal="center" vertical="center"/>
    </xf>
    <xf numFmtId="176" fontId="16" fillId="3" borderId="10" xfId="0" applyNumberFormat="1" applyFont="1" applyFill="1" applyBorder="1" applyAlignment="1">
      <alignment horizontal="center" vertical="center"/>
    </xf>
    <xf numFmtId="176" fontId="16" fillId="3" borderId="11" xfId="0" applyNumberFormat="1" applyFont="1" applyFill="1" applyBorder="1" applyAlignment="1">
      <alignment horizontal="center" vertical="center"/>
    </xf>
    <xf numFmtId="0" fontId="24" fillId="4" borderId="12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 readingOrder="1"/>
    </xf>
    <xf numFmtId="0" fontId="25" fillId="0" borderId="10" xfId="0" applyNumberFormat="1" applyFont="1" applyFill="1" applyBorder="1" applyAlignment="1">
      <alignment horizontal="center" vertical="center" readingOrder="1"/>
    </xf>
    <xf numFmtId="0" fontId="25" fillId="0" borderId="10" xfId="0" applyNumberFormat="1" applyFont="1" applyFill="1" applyBorder="1" applyAlignment="1">
      <alignment horizontal="center" vertical="center" wrapText="1" readingOrder="1"/>
    </xf>
    <xf numFmtId="0" fontId="25" fillId="0" borderId="13" xfId="0" applyNumberFormat="1" applyFont="1" applyFill="1" applyBorder="1" applyAlignment="1">
      <alignment horizontal="center" vertical="center" readingOrder="1"/>
    </xf>
    <xf numFmtId="0" fontId="25" fillId="0" borderId="10" xfId="0" applyNumberFormat="1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horizontal="center" vertical="center"/>
    </xf>
    <xf numFmtId="0" fontId="25" fillId="0" borderId="10" xfId="0" applyNumberFormat="1" applyFont="1" applyFill="1" applyBorder="1" applyAlignment="1">
      <alignment horizontal="center" vertical="center" readingOrder="1"/>
    </xf>
    <xf numFmtId="176" fontId="16" fillId="3" borderId="14" xfId="0" applyNumberFormat="1" applyFont="1" applyFill="1" applyBorder="1" applyAlignment="1">
      <alignment horizontal="center" vertical="center"/>
    </xf>
    <xf numFmtId="0" fontId="26" fillId="4" borderId="12" xfId="0" applyNumberFormat="1" applyFont="1" applyFill="1" applyBorder="1" applyAlignment="1">
      <alignment horizontal="center" vertical="center"/>
    </xf>
    <xf numFmtId="0" fontId="27" fillId="4" borderId="15" xfId="0" applyNumberFormat="1" applyFont="1" applyFill="1" applyBorder="1" applyAlignment="1">
      <alignment horizontal="center" vertical="center" wrapText="1"/>
    </xf>
    <xf numFmtId="0" fontId="27" fillId="4" borderId="15" xfId="0" applyNumberFormat="1" applyFont="1" applyFill="1" applyBorder="1" applyAlignment="1">
      <alignment horizontal="center" vertical="center"/>
    </xf>
    <xf numFmtId="0" fontId="28" fillId="0" borderId="10" xfId="0" applyNumberFormat="1" applyFont="1" applyFill="1" applyBorder="1" applyAlignment="1">
      <alignment horizontal="center" vertical="center"/>
    </xf>
    <xf numFmtId="0" fontId="29" fillId="0" borderId="0" xfId="0" applyNumberFormat="1" applyFont="1">
      <alignment vertical="center"/>
    </xf>
    <xf numFmtId="0" fontId="30" fillId="0" borderId="10" xfId="0" applyNumberFormat="1" applyFont="1" applyFill="1" applyBorder="1" applyAlignment="1">
      <alignment horizontal="center" vertical="center" wrapText="1" readingOrder="1"/>
    </xf>
    <xf numFmtId="0" fontId="30" fillId="0" borderId="10" xfId="0" applyNumberFormat="1" applyFont="1" applyFill="1" applyBorder="1" applyAlignment="1">
      <alignment horizontal="center" vertical="center" readingOrder="1"/>
    </xf>
    <xf numFmtId="0" fontId="30" fillId="0" borderId="12" xfId="0" applyNumberFormat="1" applyFont="1" applyFill="1" applyBorder="1" applyAlignment="1">
      <alignment horizontal="center" vertical="center"/>
    </xf>
    <xf numFmtId="0" fontId="30" fillId="0" borderId="12" xfId="0" applyNumberFormat="1" applyFont="1" applyFill="1" applyBorder="1" applyAlignment="1">
      <alignment horizontal="center" vertical="top"/>
    </xf>
    <xf numFmtId="0" fontId="31" fillId="4" borderId="15" xfId="0" applyNumberFormat="1" applyFont="1" applyFill="1" applyBorder="1" applyAlignment="1">
      <alignment horizontal="center" vertical="center"/>
    </xf>
    <xf numFmtId="0" fontId="32" fillId="0" borderId="16" xfId="0" applyNumberFormat="1" applyFont="1" applyFill="1" applyBorder="1" applyAlignment="1">
      <alignment horizontal="right" vertical="center" readingOrder="1"/>
    </xf>
    <xf numFmtId="0" fontId="32" fillId="0" borderId="0" xfId="0" applyNumberFormat="1" applyFont="1" applyFill="1" applyBorder="1" applyAlignment="1">
      <alignment horizontal="right" vertical="center" readingOrder="1"/>
    </xf>
    <xf numFmtId="0" fontId="32" fillId="0" borderId="0" xfId="0" applyNumberFormat="1" applyFont="1" applyAlignment="1">
      <alignment horizontal="right" vertical="center"/>
    </xf>
    <xf numFmtId="0" fontId="32" fillId="0" borderId="0" xfId="0" applyNumberFormat="1" applyFont="1" applyFill="1" applyBorder="1" applyAlignment="1">
      <alignment horizontal="right" vertical="center" wrapText="1" readingOrder="1"/>
    </xf>
    <xf numFmtId="0" fontId="32" fillId="0" borderId="17" xfId="0" applyNumberFormat="1" applyFont="1" applyFill="1" applyBorder="1" applyAlignment="1">
      <alignment horizontal="right" vertical="center" readingOrder="1"/>
    </xf>
    <xf numFmtId="0" fontId="32" fillId="0" borderId="16" xfId="0" applyNumberFormat="1" applyFont="1" applyFill="1" applyBorder="1" applyAlignment="1">
      <alignment horizontal="right" vertical="center" readingOrder="1"/>
    </xf>
    <xf numFmtId="0" fontId="32" fillId="0" borderId="0" xfId="0" applyNumberFormat="1" applyFont="1" applyFill="1" applyBorder="1" applyAlignment="1">
      <alignment horizontal="right" vertical="center" readingOrder="1"/>
    </xf>
    <xf numFmtId="0" fontId="32" fillId="4" borderId="18" xfId="0" applyNumberFormat="1" applyFont="1" applyFill="1" applyBorder="1" applyAlignment="1">
      <alignment horizontal="right" vertical="center" wrapText="1" readingOrder="1"/>
    </xf>
    <xf numFmtId="0" fontId="32" fillId="4" borderId="17" xfId="0" applyNumberFormat="1" applyFont="1" applyFill="1" applyBorder="1" applyAlignment="1">
      <alignment horizontal="right" vertical="center" readingOrder="1"/>
    </xf>
    <xf numFmtId="0" fontId="32" fillId="0" borderId="0" xfId="0" applyNumberFormat="1" applyFont="1" applyFill="1" applyBorder="1" applyAlignment="1">
      <alignment horizontal="right" vertical="center" wrapText="1" readingOrder="1"/>
    </xf>
    <xf numFmtId="0" fontId="32" fillId="0" borderId="17" xfId="0" applyNumberFormat="1" applyFont="1" applyFill="1" applyBorder="1" applyAlignment="1">
      <alignment horizontal="right" vertical="center" readingOrder="1"/>
    </xf>
    <xf numFmtId="0" fontId="32" fillId="0" borderId="19" xfId="0" applyNumberFormat="1" applyFont="1" applyFill="1" applyBorder="1" applyAlignment="1">
      <alignment horizontal="right" vertical="center" readingOrder="1"/>
    </xf>
    <xf numFmtId="0" fontId="32" fillId="0" borderId="11" xfId="0" applyNumberFormat="1" applyFont="1" applyFill="1" applyBorder="1" applyAlignment="1">
      <alignment horizontal="right" vertical="center" readingOrder="1"/>
    </xf>
    <xf numFmtId="0" fontId="32" fillId="0" borderId="11" xfId="0" applyNumberFormat="1" applyFont="1" applyFill="1" applyBorder="1" applyAlignment="1">
      <alignment horizontal="right" vertical="center" wrapText="1" readingOrder="1"/>
    </xf>
    <xf numFmtId="0" fontId="32" fillId="0" borderId="20" xfId="0" applyNumberFormat="1" applyFont="1" applyFill="1" applyBorder="1" applyAlignment="1">
      <alignment horizontal="right" vertical="center" readingOrder="1"/>
    </xf>
    <xf numFmtId="0" fontId="32" fillId="0" borderId="19" xfId="0" applyNumberFormat="1" applyFont="1" applyFill="1" applyBorder="1" applyAlignment="1">
      <alignment horizontal="right" vertical="center" readingOrder="1"/>
    </xf>
    <xf numFmtId="0" fontId="32" fillId="0" borderId="11" xfId="0" applyNumberFormat="1" applyFont="1" applyFill="1" applyBorder="1" applyAlignment="1">
      <alignment horizontal="right" vertical="center"/>
    </xf>
    <xf numFmtId="0" fontId="32" fillId="0" borderId="11" xfId="0" applyNumberFormat="1" applyFont="1" applyFill="1" applyBorder="1" applyAlignment="1">
      <alignment horizontal="right" vertical="center" wrapText="1"/>
    </xf>
    <xf numFmtId="0" fontId="32" fillId="4" borderId="21" xfId="0" applyNumberFormat="1" applyFont="1" applyFill="1" applyBorder="1" applyAlignment="1">
      <alignment horizontal="right" vertical="center" wrapText="1"/>
    </xf>
    <xf numFmtId="0" fontId="32" fillId="4" borderId="20" xfId="0" applyNumberFormat="1" applyFont="1" applyFill="1" applyBorder="1" applyAlignment="1">
      <alignment horizontal="right" vertical="center"/>
    </xf>
    <xf numFmtId="0" fontId="32" fillId="0" borderId="11" xfId="0" applyNumberFormat="1" applyFont="1" applyFill="1" applyBorder="1" applyAlignment="1">
      <alignment horizontal="right" vertical="center" readingOrder="1"/>
    </xf>
    <xf numFmtId="0" fontId="32" fillId="0" borderId="11" xfId="0" applyNumberFormat="1" applyFont="1" applyFill="1" applyBorder="1" applyAlignment="1">
      <alignment horizontal="right" vertical="center"/>
    </xf>
    <xf numFmtId="0" fontId="32" fillId="0" borderId="20" xfId="0" applyNumberFormat="1" applyFont="1" applyFill="1" applyBorder="1" applyAlignment="1">
      <alignment horizontal="right" vertical="center"/>
    </xf>
    <xf numFmtId="0" fontId="32" fillId="4" borderId="21" xfId="0" applyNumberFormat="1" applyFont="1" applyFill="1" applyBorder="1" applyAlignment="1">
      <alignment horizontal="right" vertical="center"/>
    </xf>
    <xf numFmtId="0" fontId="32" fillId="0" borderId="22" xfId="0" applyNumberFormat="1" applyFont="1" applyFill="1" applyBorder="1" applyAlignment="1">
      <alignment horizontal="right" vertical="center" readingOrder="1"/>
    </xf>
    <xf numFmtId="0" fontId="32" fillId="0" borderId="23" xfId="0" applyNumberFormat="1" applyFont="1" applyFill="1" applyBorder="1" applyAlignment="1">
      <alignment horizontal="right" vertical="center" readingOrder="1"/>
    </xf>
    <xf numFmtId="0" fontId="32" fillId="0" borderId="23" xfId="0" applyNumberFormat="1" applyFont="1" applyFill="1" applyBorder="1" applyAlignment="1">
      <alignment horizontal="right" vertical="center" readingOrder="1"/>
    </xf>
    <xf numFmtId="0" fontId="32" fillId="0" borderId="23" xfId="0" applyNumberFormat="1" applyFont="1" applyFill="1" applyBorder="1" applyAlignment="1">
      <alignment horizontal="right" vertical="center"/>
    </xf>
    <xf numFmtId="0" fontId="32" fillId="0" borderId="24" xfId="0" applyNumberFormat="1" applyFont="1" applyFill="1" applyBorder="1" applyAlignment="1">
      <alignment horizontal="right" vertical="center"/>
    </xf>
    <xf numFmtId="0" fontId="32" fillId="4" borderId="25" xfId="0" applyNumberFormat="1" applyFont="1" applyFill="1" applyBorder="1" applyAlignment="1">
      <alignment horizontal="right" vertical="center" wrapText="1"/>
    </xf>
    <xf numFmtId="0" fontId="32" fillId="4" borderId="24" xfId="0" applyNumberFormat="1" applyFont="1" applyFill="1" applyBorder="1" applyAlignment="1">
      <alignment horizontal="right" vertical="center"/>
    </xf>
    <xf numFmtId="0" fontId="32" fillId="0" borderId="24" xfId="0" applyNumberFormat="1" applyFont="1" applyFill="1" applyBorder="1" applyAlignment="1">
      <alignment horizontal="right" vertical="center"/>
    </xf>
    <xf numFmtId="0" fontId="33" fillId="0" borderId="10" xfId="0" applyNumberFormat="1" applyFont="1" applyFill="1" applyBorder="1" applyAlignment="1">
      <alignment horizontal="center" vertical="center"/>
    </xf>
    <xf numFmtId="0" fontId="34" fillId="0" borderId="0" xfId="0" applyNumberFormat="1" applyFont="1">
      <alignment vertical="center"/>
    </xf>
    <xf numFmtId="0" fontId="71" fillId="5" borderId="26" xfId="0" applyNumberFormat="1" applyFont="1" applyFill="1" applyBorder="1" applyAlignment="1">
      <alignment horizontal="center" vertical="center" wrapText="1"/>
    </xf>
    <xf numFmtId="0" fontId="45" fillId="5" borderId="42" xfId="0" applyNumberFormat="1" applyFont="1" applyFill="1" applyBorder="1" applyAlignment="1">
      <alignment horizontal="center" vertical="center" wrapText="1"/>
    </xf>
    <xf numFmtId="0" fontId="45" fillId="5" borderId="43" xfId="0" applyNumberFormat="1" applyFont="1" applyFill="1" applyBorder="1" applyAlignment="1">
      <alignment horizontal="center" vertical="center" wrapText="1"/>
    </xf>
    <xf numFmtId="0" fontId="47" fillId="0" borderId="44" xfId="0" applyNumberFormat="1" applyFont="1" applyFill="1" applyBorder="1" applyAlignment="1">
      <alignment horizontal="center" vertical="center"/>
    </xf>
    <xf numFmtId="0" fontId="47" fillId="0" borderId="45" xfId="0" applyNumberFormat="1" applyFont="1" applyFill="1" applyBorder="1" applyAlignment="1">
      <alignment horizontal="center" vertical="center"/>
    </xf>
    <xf numFmtId="0" fontId="47" fillId="0" borderId="23" xfId="0" applyNumberFormat="1" applyFont="1" applyFill="1" applyBorder="1" applyAlignment="1">
      <alignment horizontal="center" vertical="center"/>
    </xf>
    <xf numFmtId="0" fontId="48" fillId="0" borderId="42" xfId="0" applyNumberFormat="1" applyFont="1" applyFill="1" applyBorder="1" applyAlignment="1">
      <alignment horizontal="center" vertical="center"/>
    </xf>
    <xf numFmtId="0" fontId="48" fillId="0" borderId="0" xfId="0" applyNumberFormat="1" applyFont="1" applyFill="1" applyBorder="1" applyAlignment="1">
      <alignment horizontal="center" vertical="center"/>
    </xf>
    <xf numFmtId="0" fontId="48" fillId="0" borderId="23" xfId="0" applyNumberFormat="1" applyFont="1" applyFill="1" applyBorder="1" applyAlignment="1">
      <alignment horizontal="center" vertical="center"/>
    </xf>
    <xf numFmtId="0" fontId="47" fillId="0" borderId="42" xfId="0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 applyAlignment="1">
      <alignment horizontal="center" vertical="center"/>
    </xf>
    <xf numFmtId="0" fontId="48" fillId="0" borderId="46" xfId="0" applyNumberFormat="1" applyFont="1" applyFill="1" applyBorder="1" applyAlignment="1">
      <alignment horizontal="center" vertical="center" wrapText="1"/>
    </xf>
    <xf numFmtId="0" fontId="48" fillId="0" borderId="47" xfId="0" applyNumberFormat="1" applyFont="1" applyFill="1" applyBorder="1" applyAlignment="1">
      <alignment horizontal="center" vertical="center" wrapText="1"/>
    </xf>
    <xf numFmtId="0" fontId="48" fillId="0" borderId="48" xfId="0" applyNumberFormat="1" applyFont="1" applyFill="1" applyBorder="1" applyAlignment="1">
      <alignment horizontal="center" vertical="center" wrapText="1"/>
    </xf>
    <xf numFmtId="0" fontId="49" fillId="0" borderId="0" xfId="0" applyNumberFormat="1" applyFont="1" applyBorder="1" applyAlignment="1">
      <alignment horizontal="center" vertical="center"/>
    </xf>
    <xf numFmtId="0" fontId="50" fillId="0" borderId="0" xfId="0" applyNumberFormat="1" applyFont="1" applyAlignment="1">
      <alignment horizontal="center" vertical="center"/>
    </xf>
    <xf numFmtId="0" fontId="51" fillId="0" borderId="0" xfId="0" applyNumberFormat="1" applyFont="1" applyBorder="1" applyAlignment="1">
      <alignment horizontal="left" vertical="top"/>
    </xf>
    <xf numFmtId="0" fontId="52" fillId="0" borderId="0" xfId="0" applyNumberFormat="1" applyFont="1" applyBorder="1" applyAlignment="1">
      <alignment horizontal="left" vertical="top"/>
    </xf>
    <xf numFmtId="0" fontId="35" fillId="5" borderId="49" xfId="0" applyNumberFormat="1" applyFont="1" applyFill="1" applyBorder="1" applyAlignment="1">
      <alignment horizontal="center" vertical="center" wrapText="1"/>
    </xf>
    <xf numFmtId="0" fontId="44" fillId="5" borderId="50" xfId="0" applyNumberFormat="1" applyFont="1" applyFill="1" applyBorder="1" applyAlignment="1">
      <alignment horizontal="center" vertical="center" wrapText="1"/>
    </xf>
    <xf numFmtId="0" fontId="45" fillId="5" borderId="51" xfId="0" applyNumberFormat="1" applyFont="1" applyFill="1" applyBorder="1" applyAlignment="1">
      <alignment horizontal="center" vertical="center"/>
    </xf>
    <xf numFmtId="0" fontId="45" fillId="5" borderId="43" xfId="0" applyNumberFormat="1" applyFont="1" applyFill="1" applyBorder="1" applyAlignment="1">
      <alignment horizontal="center" vertical="center"/>
    </xf>
    <xf numFmtId="0" fontId="45" fillId="5" borderId="44" xfId="0" applyNumberFormat="1" applyFont="1" applyFill="1" applyBorder="1" applyAlignment="1">
      <alignment horizontal="center" vertical="center" wrapText="1"/>
    </xf>
    <xf numFmtId="0" fontId="44" fillId="5" borderId="52" xfId="0" applyNumberFormat="1" applyFont="1" applyFill="1" applyBorder="1" applyAlignment="1">
      <alignment horizontal="center" vertical="top" wrapText="1"/>
    </xf>
    <xf numFmtId="0" fontId="44" fillId="5" borderId="53" xfId="0" applyNumberFormat="1" applyFont="1" applyFill="1" applyBorder="1" applyAlignment="1">
      <alignment horizontal="center" vertical="top" wrapText="1"/>
    </xf>
    <xf numFmtId="0" fontId="44" fillId="5" borderId="54" xfId="0" applyNumberFormat="1" applyFont="1" applyFill="1" applyBorder="1" applyAlignment="1">
      <alignment horizontal="center" vertical="top" wrapText="1"/>
    </xf>
    <xf numFmtId="176" fontId="53" fillId="9" borderId="55" xfId="0" applyNumberFormat="1" applyFont="1" applyFill="1" applyBorder="1" applyAlignment="1">
      <alignment horizontal="center" vertical="center"/>
    </xf>
    <xf numFmtId="176" fontId="53" fillId="9" borderId="56" xfId="0" applyNumberFormat="1" applyFont="1" applyFill="1" applyBorder="1" applyAlignment="1">
      <alignment horizontal="center" vertical="center"/>
    </xf>
    <xf numFmtId="176" fontId="53" fillId="5" borderId="55" xfId="0" applyNumberFormat="1" applyFont="1" applyFill="1" applyBorder="1" applyAlignment="1">
      <alignment horizontal="center" vertical="center"/>
    </xf>
    <xf numFmtId="176" fontId="53" fillId="5" borderId="57" xfId="0" applyNumberFormat="1" applyFont="1" applyFill="1" applyBorder="1" applyAlignment="1">
      <alignment horizontal="center" vertical="center"/>
    </xf>
    <xf numFmtId="176" fontId="53" fillId="9" borderId="57" xfId="0" applyNumberFormat="1" applyFont="1" applyFill="1" applyBorder="1" applyAlignment="1">
      <alignment horizontal="center" vertical="center"/>
    </xf>
    <xf numFmtId="0" fontId="81" fillId="0" borderId="10" xfId="0" applyNumberFormat="1" applyFont="1" applyFill="1" applyBorder="1" applyAlignment="1">
      <alignment horizontal="center" vertical="center"/>
    </xf>
    <xf numFmtId="0" fontId="81" fillId="0" borderId="11" xfId="0" applyNumberFormat="1" applyFont="1" applyFill="1" applyBorder="1" applyAlignment="1">
      <alignment horizontal="center" vertical="center"/>
    </xf>
    <xf numFmtId="0" fontId="76" fillId="0" borderId="10" xfId="0" applyNumberFormat="1" applyFont="1" applyFill="1" applyBorder="1" applyAlignment="1">
      <alignment horizontal="center" vertical="center"/>
    </xf>
    <xf numFmtId="0" fontId="76" fillId="0" borderId="11" xfId="0" applyNumberFormat="1" applyFont="1" applyFill="1" applyBorder="1" applyAlignment="1">
      <alignment horizontal="center" vertical="center"/>
    </xf>
    <xf numFmtId="0" fontId="73" fillId="6" borderId="27" xfId="0" applyNumberFormat="1" applyFont="1" applyFill="1" applyBorder="1" applyAlignment="1">
      <alignment horizontal="center" vertical="center" wrapText="1"/>
    </xf>
    <xf numFmtId="0" fontId="73" fillId="6" borderId="28" xfId="0" applyNumberFormat="1" applyFont="1" applyFill="1" applyBorder="1" applyAlignment="1">
      <alignment horizontal="center" vertical="center" wrapText="1"/>
    </xf>
    <xf numFmtId="0" fontId="36" fillId="0" borderId="10" xfId="0" applyNumberFormat="1" applyFont="1" applyFill="1" applyBorder="1" applyAlignment="1">
      <alignment horizontal="center" vertical="center"/>
    </xf>
    <xf numFmtId="0" fontId="36" fillId="0" borderId="11" xfId="0" applyNumberFormat="1" applyFont="1" applyFill="1" applyBorder="1" applyAlignment="1">
      <alignment horizontal="center" vertical="center"/>
    </xf>
    <xf numFmtId="0" fontId="72" fillId="0" borderId="10" xfId="0" applyNumberFormat="1" applyFont="1" applyFill="1" applyBorder="1" applyAlignment="1">
      <alignment horizontal="center" vertical="center"/>
    </xf>
    <xf numFmtId="0" fontId="72" fillId="0" borderId="11" xfId="0" applyNumberFormat="1" applyFont="1" applyFill="1" applyBorder="1" applyAlignment="1">
      <alignment horizontal="center" vertical="center"/>
    </xf>
    <xf numFmtId="0" fontId="38" fillId="0" borderId="10" xfId="0" applyNumberFormat="1" applyFont="1" applyFill="1" applyBorder="1" applyAlignment="1">
      <alignment horizontal="center" vertical="center" readingOrder="1"/>
    </xf>
    <xf numFmtId="0" fontId="38" fillId="0" borderId="11" xfId="0" applyNumberFormat="1" applyFont="1" applyFill="1" applyBorder="1" applyAlignment="1">
      <alignment horizontal="center" vertical="center" readingOrder="1"/>
    </xf>
    <xf numFmtId="0" fontId="75" fillId="0" borderId="10" xfId="0" applyNumberFormat="1" applyFont="1" applyFill="1" applyBorder="1" applyAlignment="1">
      <alignment horizontal="center" vertical="center"/>
    </xf>
    <xf numFmtId="0" fontId="75" fillId="0" borderId="11" xfId="0" applyNumberFormat="1" applyFont="1" applyFill="1" applyBorder="1" applyAlignment="1">
      <alignment horizontal="center" vertical="center"/>
    </xf>
    <xf numFmtId="0" fontId="37" fillId="0" borderId="29" xfId="0" applyNumberFormat="1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7" fillId="0" borderId="11" xfId="0" applyNumberFormat="1" applyFont="1" applyFill="1" applyBorder="1" applyAlignment="1">
      <alignment horizontal="center" vertical="center"/>
    </xf>
    <xf numFmtId="0" fontId="39" fillId="0" borderId="11" xfId="0" applyNumberFormat="1" applyFont="1" applyFill="1" applyBorder="1" applyAlignment="1">
      <alignment horizontal="center" vertical="center" readingOrder="1"/>
    </xf>
    <xf numFmtId="0" fontId="80" fillId="7" borderId="10" xfId="0" applyNumberFormat="1" applyFont="1" applyFill="1" applyBorder="1" applyAlignment="1">
      <alignment horizontal="center" vertical="center" wrapText="1"/>
    </xf>
    <xf numFmtId="0" fontId="80" fillId="7" borderId="11" xfId="0" applyNumberFormat="1" applyFont="1" applyFill="1" applyBorder="1" applyAlignment="1">
      <alignment horizontal="center" vertical="center"/>
    </xf>
    <xf numFmtId="0" fontId="77" fillId="0" borderId="10" xfId="0" applyNumberFormat="1" applyFont="1" applyFill="1" applyBorder="1" applyAlignment="1">
      <alignment horizontal="center" vertical="center"/>
    </xf>
    <xf numFmtId="0" fontId="77" fillId="0" borderId="11" xfId="0" applyNumberFormat="1" applyFont="1" applyFill="1" applyBorder="1" applyAlignment="1">
      <alignment horizontal="center" vertical="center"/>
    </xf>
    <xf numFmtId="0" fontId="78" fillId="0" borderId="10" xfId="0" applyNumberFormat="1" applyFont="1" applyFill="1" applyBorder="1" applyAlignment="1">
      <alignment horizontal="center" vertical="center"/>
    </xf>
    <xf numFmtId="0" fontId="78" fillId="0" borderId="11" xfId="0" applyNumberFormat="1" applyFont="1" applyFill="1" applyBorder="1" applyAlignment="1">
      <alignment horizontal="center" vertical="center"/>
    </xf>
    <xf numFmtId="0" fontId="40" fillId="0" borderId="0" xfId="0" applyNumberFormat="1" applyFont="1" applyBorder="1" applyAlignment="1">
      <alignment horizontal="center" vertical="center"/>
    </xf>
    <xf numFmtId="0" fontId="41" fillId="0" borderId="29" xfId="0" applyNumberFormat="1" applyFont="1" applyBorder="1" applyAlignment="1">
      <alignment horizontal="center" vertical="center"/>
    </xf>
    <xf numFmtId="0" fontId="41" fillId="0" borderId="0" xfId="0" applyNumberFormat="1" applyFont="1" applyBorder="1" applyAlignment="1">
      <alignment horizontal="center" vertical="center"/>
    </xf>
    <xf numFmtId="0" fontId="42" fillId="0" borderId="29" xfId="0" applyNumberFormat="1" applyFont="1" applyFill="1" applyBorder="1" applyAlignment="1">
      <alignment horizontal="center" vertical="center"/>
    </xf>
    <xf numFmtId="0" fontId="42" fillId="0" borderId="0" xfId="0" applyNumberFormat="1" applyFont="1" applyFill="1" applyBorder="1" applyAlignment="1">
      <alignment horizontal="center" vertical="center"/>
    </xf>
    <xf numFmtId="0" fontId="42" fillId="0" borderId="11" xfId="0" applyNumberFormat="1" applyFont="1" applyFill="1" applyBorder="1" applyAlignment="1">
      <alignment horizontal="center" vertical="center"/>
    </xf>
    <xf numFmtId="0" fontId="77" fillId="0" borderId="10" xfId="0" applyNumberFormat="1" applyFont="1" applyFill="1" applyBorder="1" applyAlignment="1">
      <alignment horizontal="center" vertical="center" wrapText="1"/>
    </xf>
    <xf numFmtId="0" fontId="43" fillId="0" borderId="30" xfId="0" applyNumberFormat="1" applyFont="1" applyBorder="1" applyAlignment="1">
      <alignment horizontal="left" vertical="top"/>
    </xf>
    <xf numFmtId="0" fontId="43" fillId="0" borderId="31" xfId="0" applyNumberFormat="1" applyFont="1" applyBorder="1" applyAlignment="1">
      <alignment horizontal="left" vertical="top"/>
    </xf>
    <xf numFmtId="0" fontId="74" fillId="0" borderId="10" xfId="0" applyNumberFormat="1" applyFont="1" applyFill="1" applyBorder="1" applyAlignment="1">
      <alignment horizontal="center" vertical="center"/>
    </xf>
    <xf numFmtId="0" fontId="74" fillId="0" borderId="11" xfId="0" applyNumberFormat="1" applyFont="1" applyFill="1" applyBorder="1" applyAlignment="1">
      <alignment horizontal="center" vertical="center"/>
    </xf>
    <xf numFmtId="0" fontId="79" fillId="0" borderId="10" xfId="0" applyNumberFormat="1" applyFont="1" applyFill="1" applyBorder="1" applyAlignment="1">
      <alignment horizontal="center" vertical="center"/>
    </xf>
    <xf numFmtId="0" fontId="79" fillId="0" borderId="11" xfId="0" applyNumberFormat="1" applyFont="1" applyFill="1" applyBorder="1" applyAlignment="1">
      <alignment horizontal="center" vertical="center"/>
    </xf>
    <xf numFmtId="0" fontId="37" fillId="0" borderId="30" xfId="0" applyNumberFormat="1" applyFont="1" applyFill="1" applyBorder="1" applyAlignment="1">
      <alignment horizontal="center" vertical="center" wrapText="1"/>
    </xf>
    <xf numFmtId="0" fontId="37" fillId="0" borderId="31" xfId="0" applyNumberFormat="1" applyFont="1" applyFill="1" applyBorder="1" applyAlignment="1">
      <alignment horizontal="center" vertical="center" wrapText="1"/>
    </xf>
    <xf numFmtId="0" fontId="37" fillId="0" borderId="32" xfId="0" applyNumberFormat="1" applyFont="1" applyFill="1" applyBorder="1" applyAlignment="1">
      <alignment horizontal="center" vertical="center" wrapText="1"/>
    </xf>
    <xf numFmtId="0" fontId="44" fillId="5" borderId="33" xfId="0" applyNumberFormat="1" applyFont="1" applyFill="1" applyBorder="1" applyAlignment="1">
      <alignment horizontal="center" vertical="top" wrapText="1"/>
    </xf>
    <xf numFmtId="0" fontId="44" fillId="5" borderId="34" xfId="0" applyNumberFormat="1" applyFont="1" applyFill="1" applyBorder="1" applyAlignment="1">
      <alignment horizontal="center" vertical="top" wrapText="1"/>
    </xf>
    <xf numFmtId="0" fontId="45" fillId="5" borderId="35" xfId="0" applyNumberFormat="1" applyFont="1" applyFill="1" applyBorder="1" applyAlignment="1">
      <alignment horizontal="center" vertical="center" wrapText="1"/>
    </xf>
    <xf numFmtId="0" fontId="45" fillId="5" borderId="36" xfId="0" applyNumberFormat="1" applyFont="1" applyFill="1" applyBorder="1" applyAlignment="1">
      <alignment horizontal="center" vertical="center" wrapText="1"/>
    </xf>
    <xf numFmtId="0" fontId="45" fillId="5" borderId="37" xfId="0" applyNumberFormat="1" applyFont="1" applyFill="1" applyBorder="1" applyAlignment="1">
      <alignment horizontal="center" vertical="center" wrapText="1"/>
    </xf>
    <xf numFmtId="0" fontId="45" fillId="5" borderId="38" xfId="0" applyNumberFormat="1" applyFont="1" applyFill="1" applyBorder="1" applyAlignment="1">
      <alignment horizontal="center" vertical="center"/>
    </xf>
    <xf numFmtId="0" fontId="45" fillId="5" borderId="39" xfId="0" applyNumberFormat="1" applyFont="1" applyFill="1" applyBorder="1" applyAlignment="1">
      <alignment horizontal="center" vertical="center"/>
    </xf>
    <xf numFmtId="176" fontId="42" fillId="8" borderId="40" xfId="0" applyNumberFormat="1" applyFont="1" applyFill="1" applyBorder="1" applyAlignment="1">
      <alignment horizontal="center" vertical="center"/>
    </xf>
    <xf numFmtId="176" fontId="42" fillId="8" borderId="41" xfId="0" applyNumberFormat="1" applyFont="1" applyFill="1" applyBorder="1" applyAlignment="1">
      <alignment horizontal="center" vertical="center"/>
    </xf>
    <xf numFmtId="0" fontId="72" fillId="0" borderId="10" xfId="0" applyNumberFormat="1" applyFont="1" applyFill="1" applyBorder="1" applyAlignment="1">
      <alignment horizontal="center" vertical="center" wrapText="1"/>
    </xf>
    <xf numFmtId="0" fontId="72" fillId="0" borderId="11" xfId="0" applyNumberFormat="1" applyFont="1" applyFill="1" applyBorder="1" applyAlignment="1">
      <alignment horizontal="center" vertical="center" wrapText="1"/>
    </xf>
    <xf numFmtId="0" fontId="46" fillId="0" borderId="29" xfId="0" applyNumberFormat="1" applyFont="1" applyFill="1" applyBorder="1" applyAlignment="1">
      <alignment horizontal="center" vertical="center"/>
    </xf>
    <xf numFmtId="0" fontId="46" fillId="0" borderId="0" xfId="0" applyNumberFormat="1" applyFont="1" applyFill="1" applyBorder="1" applyAlignment="1">
      <alignment horizontal="center" vertical="center"/>
    </xf>
    <xf numFmtId="0" fontId="46" fillId="0" borderId="11" xfId="0" applyNumberFormat="1" applyFont="1" applyFill="1" applyBorder="1" applyAlignment="1">
      <alignment horizontal="center" vertical="center"/>
    </xf>
    <xf numFmtId="177" fontId="54" fillId="10" borderId="58" xfId="0" applyNumberFormat="1" applyFont="1" applyFill="1" applyBorder="1" applyAlignment="1">
      <alignment horizontal="center" vertical="center"/>
    </xf>
    <xf numFmtId="177" fontId="54" fillId="10" borderId="59" xfId="0" applyNumberFormat="1" applyFont="1" applyFill="1" applyBorder="1" applyAlignment="1">
      <alignment horizontal="center" vertical="center"/>
    </xf>
    <xf numFmtId="177" fontId="55" fillId="2" borderId="58" xfId="0" applyNumberFormat="1" applyFont="1" applyFill="1" applyBorder="1" applyAlignment="1">
      <alignment horizontal="center" vertical="center"/>
    </xf>
    <xf numFmtId="177" fontId="55" fillId="2" borderId="59" xfId="0" applyNumberFormat="1" applyFont="1" applyFill="1" applyBorder="1" applyAlignment="1">
      <alignment horizontal="center" vertical="center"/>
    </xf>
    <xf numFmtId="0" fontId="56" fillId="2" borderId="60" xfId="0" applyNumberFormat="1" applyFont="1" applyFill="1" applyBorder="1" applyAlignment="1">
      <alignment horizontal="left" vertical="center" wrapText="1"/>
    </xf>
    <xf numFmtId="0" fontId="56" fillId="2" borderId="61" xfId="0" applyNumberFormat="1" applyFont="1" applyFill="1" applyBorder="1" applyAlignment="1">
      <alignment horizontal="left" vertical="center" wrapText="1"/>
    </xf>
    <xf numFmtId="177" fontId="57" fillId="2" borderId="58" xfId="0" applyNumberFormat="1" applyFont="1" applyFill="1" applyBorder="1" applyAlignment="1">
      <alignment horizontal="center" vertical="center"/>
    </xf>
    <xf numFmtId="177" fontId="57" fillId="2" borderId="62" xfId="0" applyNumberFormat="1" applyFont="1" applyFill="1" applyBorder="1" applyAlignment="1">
      <alignment horizontal="center" vertical="center"/>
    </xf>
    <xf numFmtId="177" fontId="57" fillId="2" borderId="63" xfId="0" applyNumberFormat="1" applyFont="1" applyFill="1" applyBorder="1" applyAlignment="1">
      <alignment horizontal="center" vertical="center"/>
    </xf>
    <xf numFmtId="178" fontId="57" fillId="2" borderId="58" xfId="0" applyNumberFormat="1" applyFont="1" applyFill="1" applyBorder="1" applyAlignment="1">
      <alignment horizontal="center" vertical="center"/>
    </xf>
    <xf numFmtId="178" fontId="57" fillId="2" borderId="62" xfId="0" applyNumberFormat="1" applyFont="1" applyFill="1" applyBorder="1" applyAlignment="1">
      <alignment horizontal="center" vertical="center"/>
    </xf>
    <xf numFmtId="178" fontId="57" fillId="2" borderId="63" xfId="0" applyNumberFormat="1" applyFont="1" applyFill="1" applyBorder="1" applyAlignment="1">
      <alignment horizontal="center" vertical="center"/>
    </xf>
    <xf numFmtId="177" fontId="4" fillId="2" borderId="58" xfId="0" applyNumberFormat="1" applyFont="1" applyFill="1" applyBorder="1" applyAlignment="1">
      <alignment horizontal="center" vertical="center"/>
    </xf>
    <xf numFmtId="177" fontId="4" fillId="2" borderId="62" xfId="0" applyNumberFormat="1" applyFont="1" applyFill="1" applyBorder="1" applyAlignment="1">
      <alignment horizontal="center" vertical="center"/>
    </xf>
    <xf numFmtId="177" fontId="4" fillId="2" borderId="63" xfId="0" applyNumberFormat="1" applyFont="1" applyFill="1" applyBorder="1" applyAlignment="1">
      <alignment horizontal="center" vertical="center"/>
    </xf>
    <xf numFmtId="178" fontId="58" fillId="2" borderId="58" xfId="0" applyNumberFormat="1" applyFont="1" applyFill="1" applyBorder="1" applyAlignment="1">
      <alignment horizontal="center" vertical="center"/>
    </xf>
    <xf numFmtId="178" fontId="58" fillId="2" borderId="62" xfId="0" applyNumberFormat="1" applyFont="1" applyFill="1" applyBorder="1" applyAlignment="1">
      <alignment horizontal="center" vertical="center"/>
    </xf>
    <xf numFmtId="178" fontId="58" fillId="2" borderId="63" xfId="0" applyNumberFormat="1" applyFont="1" applyFill="1" applyBorder="1" applyAlignment="1">
      <alignment horizontal="center" vertical="center"/>
    </xf>
    <xf numFmtId="177" fontId="59" fillId="2" borderId="58" xfId="0" applyNumberFormat="1" applyFont="1" applyFill="1" applyBorder="1" applyAlignment="1">
      <alignment horizontal="center" vertical="center"/>
    </xf>
    <xf numFmtId="177" fontId="59" fillId="2" borderId="62" xfId="0" applyNumberFormat="1" applyFont="1" applyFill="1" applyBorder="1" applyAlignment="1">
      <alignment horizontal="center" vertical="center"/>
    </xf>
    <xf numFmtId="177" fontId="59" fillId="2" borderId="63" xfId="0" applyNumberFormat="1" applyFont="1" applyFill="1" applyBorder="1" applyAlignment="1">
      <alignment horizontal="center" vertical="center"/>
    </xf>
    <xf numFmtId="0" fontId="5" fillId="2" borderId="64" xfId="0" applyNumberFormat="1" applyFont="1" applyFill="1" applyBorder="1" applyAlignment="1">
      <alignment horizontal="center" vertical="center"/>
    </xf>
    <xf numFmtId="0" fontId="5" fillId="2" borderId="65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2" borderId="66" xfId="0" applyNumberFormat="1" applyFont="1" applyFill="1" applyBorder="1" applyAlignment="1">
      <alignment horizontal="center" vertical="center"/>
    </xf>
    <xf numFmtId="0" fontId="4" fillId="2" borderId="67" xfId="0" applyNumberFormat="1" applyFont="1" applyFill="1" applyBorder="1" applyAlignment="1">
      <alignment horizontal="center" vertical="center"/>
    </xf>
    <xf numFmtId="0" fontId="4" fillId="2" borderId="68" xfId="0" applyNumberFormat="1" applyFont="1" applyFill="1" applyBorder="1" applyAlignment="1">
      <alignment horizontal="center" vertical="center"/>
    </xf>
    <xf numFmtId="176" fontId="60" fillId="2" borderId="69" xfId="0" applyNumberFormat="1" applyFont="1" applyFill="1" applyBorder="1" applyAlignment="1">
      <alignment horizontal="center" vertical="center"/>
    </xf>
    <xf numFmtId="176" fontId="60" fillId="2" borderId="70" xfId="0" applyNumberFormat="1" applyFont="1" applyFill="1" applyBorder="1" applyAlignment="1">
      <alignment horizontal="center" vertical="center"/>
    </xf>
    <xf numFmtId="176" fontId="61" fillId="2" borderId="69" xfId="0" applyNumberFormat="1" applyFont="1" applyFill="1" applyBorder="1" applyAlignment="1">
      <alignment horizontal="center" vertical="center"/>
    </xf>
    <xf numFmtId="176" fontId="61" fillId="2" borderId="70" xfId="0" applyNumberFormat="1" applyFont="1" applyFill="1" applyBorder="1" applyAlignment="1">
      <alignment horizontal="center" vertical="center"/>
    </xf>
    <xf numFmtId="177" fontId="62" fillId="2" borderId="58" xfId="0" applyNumberFormat="1" applyFont="1" applyFill="1" applyBorder="1" applyAlignment="1">
      <alignment horizontal="center" vertical="center"/>
    </xf>
    <xf numFmtId="177" fontId="62" fillId="2" borderId="62" xfId="0" applyNumberFormat="1" applyFont="1" applyFill="1" applyBorder="1" applyAlignment="1">
      <alignment horizontal="center" vertical="center"/>
    </xf>
    <xf numFmtId="177" fontId="62" fillId="2" borderId="63" xfId="0" applyNumberFormat="1" applyFont="1" applyFill="1" applyBorder="1" applyAlignment="1">
      <alignment horizontal="center" vertical="center"/>
    </xf>
    <xf numFmtId="178" fontId="59" fillId="2" borderId="58" xfId="0" applyNumberFormat="1" applyFont="1" applyFill="1" applyBorder="1" applyAlignment="1">
      <alignment horizontal="center" vertical="center"/>
    </xf>
    <xf numFmtId="178" fontId="59" fillId="2" borderId="62" xfId="0" applyNumberFormat="1" applyFont="1" applyFill="1" applyBorder="1" applyAlignment="1">
      <alignment horizontal="center" vertical="center"/>
    </xf>
    <xf numFmtId="178" fontId="59" fillId="2" borderId="63" xfId="0" applyNumberFormat="1" applyFont="1" applyFill="1" applyBorder="1" applyAlignment="1">
      <alignment horizontal="center" vertical="center"/>
    </xf>
    <xf numFmtId="177" fontId="54" fillId="10" borderId="69" xfId="0" applyNumberFormat="1" applyFont="1" applyFill="1" applyBorder="1" applyAlignment="1">
      <alignment horizontal="center" vertical="center"/>
    </xf>
    <xf numFmtId="177" fontId="54" fillId="10" borderId="70" xfId="0" applyNumberFormat="1" applyFont="1" applyFill="1" applyBorder="1" applyAlignment="1">
      <alignment horizontal="center" vertical="center"/>
    </xf>
    <xf numFmtId="178" fontId="62" fillId="2" borderId="58" xfId="0" applyNumberFormat="1" applyFont="1" applyFill="1" applyBorder="1" applyAlignment="1">
      <alignment horizontal="center" vertical="center"/>
    </xf>
    <xf numFmtId="178" fontId="62" fillId="2" borderId="62" xfId="0" applyNumberFormat="1" applyFont="1" applyFill="1" applyBorder="1" applyAlignment="1">
      <alignment horizontal="center" vertical="center"/>
    </xf>
    <xf numFmtId="178" fontId="62" fillId="2" borderId="63" xfId="0" applyNumberFormat="1" applyFont="1" applyFill="1" applyBorder="1" applyAlignment="1">
      <alignment horizontal="center" vertical="center"/>
    </xf>
    <xf numFmtId="177" fontId="58" fillId="2" borderId="58" xfId="0" applyNumberFormat="1" applyFont="1" applyFill="1" applyBorder="1" applyAlignment="1">
      <alignment horizontal="center" vertical="center"/>
    </xf>
    <xf numFmtId="177" fontId="58" fillId="2" borderId="62" xfId="0" applyNumberFormat="1" applyFont="1" applyFill="1" applyBorder="1" applyAlignment="1">
      <alignment horizontal="center" vertical="center"/>
    </xf>
    <xf numFmtId="177" fontId="58" fillId="2" borderId="63" xfId="0" applyNumberFormat="1" applyFont="1" applyFill="1" applyBorder="1" applyAlignment="1">
      <alignment horizontal="center" vertical="center"/>
    </xf>
    <xf numFmtId="178" fontId="63" fillId="2" borderId="58" xfId="0" applyNumberFormat="1" applyFont="1" applyFill="1" applyBorder="1" applyAlignment="1">
      <alignment horizontal="center" vertical="center"/>
    </xf>
    <xf numFmtId="178" fontId="63" fillId="2" borderId="62" xfId="0" applyNumberFormat="1" applyFont="1" applyFill="1" applyBorder="1" applyAlignment="1">
      <alignment horizontal="center" vertical="center"/>
    </xf>
    <xf numFmtId="178" fontId="63" fillId="2" borderId="63" xfId="0" applyNumberFormat="1" applyFont="1" applyFill="1" applyBorder="1" applyAlignment="1">
      <alignment horizontal="center" vertical="center"/>
    </xf>
    <xf numFmtId="177" fontId="63" fillId="2" borderId="58" xfId="0" applyNumberFormat="1" applyFont="1" applyFill="1" applyBorder="1" applyAlignment="1">
      <alignment horizontal="center" vertical="center"/>
    </xf>
    <xf numFmtId="177" fontId="63" fillId="2" borderId="62" xfId="0" applyNumberFormat="1" applyFont="1" applyFill="1" applyBorder="1" applyAlignment="1">
      <alignment horizontal="center" vertical="center"/>
    </xf>
    <xf numFmtId="177" fontId="63" fillId="2" borderId="6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1133475</xdr:colOff>
      <xdr:row>1</xdr:row>
      <xdr:rowOff>304800</xdr:rowOff>
    </xdr:from>
    <xdr:to>
      <xdr:col>13</xdr:col>
      <xdr:colOff>9525</xdr:colOff>
      <xdr:row>1</xdr:row>
      <xdr:rowOff>733425</xdr:rowOff>
    </xdr:to>
    <xdr:pic>
      <xdr:nvPicPr>
        <xdr:cNvPr id="3" name="Picture 152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18396858" y="421821"/>
          <a:ext cx="5306786" cy="435428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142875</xdr:colOff>
      <xdr:row>1</xdr:row>
      <xdr:rowOff>323850</xdr:rowOff>
    </xdr:from>
    <xdr:to>
      <xdr:col>4</xdr:col>
      <xdr:colOff>57150</xdr:colOff>
      <xdr:row>1</xdr:row>
      <xdr:rowOff>752475</xdr:rowOff>
    </xdr:to>
    <xdr:pic>
      <xdr:nvPicPr>
        <xdr:cNvPr id="4" name="Picture 152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17714" y="449035"/>
          <a:ext cx="5334000" cy="421821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552450</xdr:colOff>
      <xdr:row>40</xdr:row>
      <xdr:rowOff>152400</xdr:rowOff>
    </xdr:from>
    <xdr:to>
      <xdr:col>8</xdr:col>
      <xdr:colOff>133350</xdr:colOff>
      <xdr:row>55</xdr:row>
      <xdr:rowOff>114300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040" t="20580" r="35420" b="26290"/>
        <a:stretch>
          <a:fillRect/>
        </a:stretch>
      </xdr:blipFill>
      <xdr:spPr>
        <a:xfrm>
          <a:off x="8776607" y="16927286"/>
          <a:ext cx="5891892" cy="3782785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37</xdr:row>
      <xdr:rowOff>123824</xdr:rowOff>
    </xdr:from>
    <xdr:to>
      <xdr:col>13</xdr:col>
      <xdr:colOff>666750</xdr:colOff>
      <xdr:row>55</xdr:row>
      <xdr:rowOff>76200</xdr:rowOff>
    </xdr:to>
    <xdr:pic>
      <xdr:nvPicPr>
        <xdr:cNvPr id="5" name="그림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9290" t="15300" r="20740" b="22190"/>
        <a:stretch>
          <a:fillRect/>
        </a:stretch>
      </xdr:blipFill>
      <xdr:spPr>
        <a:xfrm>
          <a:off x="17879786" y="16151679"/>
          <a:ext cx="6477000" cy="453117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19</xdr:col>
      <xdr:colOff>9525</xdr:colOff>
      <xdr:row>2</xdr:row>
      <xdr:rowOff>9525</xdr:rowOff>
    </xdr:to>
    <xdr:pic>
      <xdr:nvPicPr>
        <xdr:cNvPr id="6" name="그림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27377570" y="122464"/>
          <a:ext cx="693964" cy="108857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3</xdr:col>
      <xdr:colOff>3248890</xdr:colOff>
      <xdr:row>1</xdr:row>
      <xdr:rowOff>990599</xdr:rowOff>
    </xdr:to>
    <xdr:pic>
      <xdr:nvPicPr>
        <xdr:cNvPr id="6" name="그림 5"/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6413500" cy="101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28</xdr:row>
      <xdr:rowOff>161925</xdr:rowOff>
    </xdr:from>
    <xdr:to>
      <xdr:col>11</xdr:col>
      <xdr:colOff>2638424</xdr:colOff>
      <xdr:row>43</xdr:row>
      <xdr:rowOff>161926</xdr:rowOff>
    </xdr:to>
    <xdr:pic>
      <xdr:nvPicPr>
        <xdr:cNvPr id="4" name="그림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5290" t="30210" r="34110" b="12750"/>
        <a:stretch>
          <a:fillRect/>
        </a:stretch>
      </xdr:blipFill>
      <xdr:spPr>
        <a:xfrm>
          <a:off x="20224750" y="16001999"/>
          <a:ext cx="3984624" cy="3984624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1047750</xdr:colOff>
      <xdr:row>28</xdr:row>
      <xdr:rowOff>228600</xdr:rowOff>
    </xdr:from>
    <xdr:to>
      <xdr:col>8</xdr:col>
      <xdr:colOff>719571</xdr:colOff>
      <xdr:row>40</xdr:row>
      <xdr:rowOff>1</xdr:rowOff>
    </xdr:to>
    <xdr:pic>
      <xdr:nvPicPr>
        <xdr:cNvPr id="5" name="그림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5880" t="32230" r="25140" b="25120"/>
        <a:stretch>
          <a:fillRect/>
        </a:stretch>
      </xdr:blipFill>
      <xdr:spPr>
        <a:xfrm>
          <a:off x="11461749" y="16065500"/>
          <a:ext cx="4968874" cy="3016250"/>
        </a:xfrm>
        <a:prstGeom prst="rect">
          <a:avLst/>
        </a:prstGeom>
      </xdr:spPr>
    </xdr:pic>
    <xdr:clientData/>
  </xdr:twoCellAnchor>
  <xdr:twoCellAnchor editAs="oneCell">
    <xdr:from>
      <xdr:col>9</xdr:col>
      <xdr:colOff>1066800</xdr:colOff>
      <xdr:row>0</xdr:row>
      <xdr:rowOff>95250</xdr:rowOff>
    </xdr:from>
    <xdr:to>
      <xdr:col>12</xdr:col>
      <xdr:colOff>247649</xdr:colOff>
      <xdr:row>1</xdr:row>
      <xdr:rowOff>1047750</xdr:rowOff>
    </xdr:to>
    <xdr:pic>
      <xdr:nvPicPr>
        <xdr:cNvPr id="8" name="그림 7"/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9065874" y="95250"/>
          <a:ext cx="6318250" cy="1079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</sheetPr>
  <dimension ref="A1:AF66"/>
  <sheetViews>
    <sheetView view="pageBreakPreview" zoomScale="70" zoomScaleNormal="60" zoomScaleSheetLayoutView="70" workbookViewId="0">
      <selection activeCell="C7" sqref="C7:L32"/>
    </sheetView>
  </sheetViews>
  <sheetFormatPr defaultColWidth="9" defaultRowHeight="18"/>
  <cols>
    <col min="1" max="1" width="1" style="2" customWidth="1"/>
    <col min="2" max="2" width="11.75" style="2" customWidth="1"/>
    <col min="3" max="3" width="35.625" style="2" customWidth="1"/>
    <col min="4" max="4" width="23.625" style="2" customWidth="1"/>
    <col min="5" max="5" width="35.625" style="2" customWidth="1"/>
    <col min="6" max="6" width="23.625" style="2" customWidth="1"/>
    <col min="7" max="7" width="35.625" style="2" customWidth="1"/>
    <col min="8" max="8" width="23.625" style="2" customWidth="1"/>
    <col min="9" max="9" width="35.625" style="2" customWidth="1"/>
    <col min="10" max="10" width="23.625" style="2" customWidth="1"/>
    <col min="11" max="11" width="35.625" style="2" customWidth="1"/>
    <col min="12" max="12" width="23.625" style="2" customWidth="1"/>
    <col min="13" max="13" width="1.625" style="2" customWidth="1"/>
    <col min="14" max="14" width="9" style="2"/>
    <col min="15" max="15" width="9.75" style="2" bestFit="1" customWidth="1"/>
    <col min="16" max="16" width="11.75" style="2" bestFit="1" customWidth="1"/>
    <col min="17" max="25" width="9" style="2"/>
    <col min="26" max="26" width="9.25" style="2" customWidth="1"/>
    <col min="27" max="16384" width="9" style="2"/>
  </cols>
  <sheetData>
    <row r="1" spans="1:18" ht="9.75" customHeight="1"/>
    <row r="2" spans="1:18" ht="84.75" customHeight="1">
      <c r="B2" s="152" t="s">
        <v>186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8" ht="33.75" customHeight="1">
      <c r="A3" s="2">
        <v>1</v>
      </c>
      <c r="B3" s="151" t="s">
        <v>0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O3" s="30"/>
      <c r="P3" s="30"/>
      <c r="Q3" s="30"/>
      <c r="R3" s="30"/>
    </row>
    <row r="4" spans="1:18" s="70" customFormat="1" ht="89.25" customHeight="1">
      <c r="A4" s="69"/>
      <c r="B4" s="153" t="s">
        <v>184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</row>
    <row r="5" spans="1:18" s="4" customFormat="1" ht="38.25" customHeight="1">
      <c r="A5" s="3"/>
      <c r="B5" s="157" t="s">
        <v>137</v>
      </c>
      <c r="C5" s="163">
        <v>44375</v>
      </c>
      <c r="D5" s="167"/>
      <c r="E5" s="165">
        <f>C5+1</f>
        <v>44376</v>
      </c>
      <c r="F5" s="166"/>
      <c r="G5" s="163">
        <f>E5+1</f>
        <v>44377</v>
      </c>
      <c r="H5" s="167"/>
      <c r="I5" s="165">
        <f>G5+1</f>
        <v>44378</v>
      </c>
      <c r="J5" s="166"/>
      <c r="K5" s="163">
        <f>I5+1</f>
        <v>44379</v>
      </c>
      <c r="L5" s="164"/>
      <c r="M5" s="3"/>
      <c r="O5" s="43"/>
      <c r="P5" s="29"/>
      <c r="Q5" s="31"/>
      <c r="R5" s="31"/>
    </row>
    <row r="6" spans="1:18" s="4" customFormat="1" ht="26.25" customHeight="1">
      <c r="A6" s="3"/>
      <c r="B6" s="158"/>
      <c r="C6" s="62"/>
      <c r="D6" s="63"/>
      <c r="E6" s="64"/>
      <c r="F6" s="65"/>
      <c r="G6" s="66"/>
      <c r="H6" s="67"/>
      <c r="I6" s="68"/>
      <c r="J6" s="61"/>
      <c r="K6" s="68"/>
      <c r="L6" s="92"/>
      <c r="M6" s="3"/>
      <c r="O6" s="48"/>
      <c r="P6" s="23"/>
      <c r="Q6" s="31"/>
      <c r="R6" s="31"/>
    </row>
    <row r="7" spans="1:18" ht="29.1" customHeight="1">
      <c r="A7" s="5"/>
      <c r="B7" s="159" t="s">
        <v>11</v>
      </c>
      <c r="C7" s="84" t="s">
        <v>15</v>
      </c>
      <c r="D7" s="103" t="s">
        <v>139</v>
      </c>
      <c r="E7" s="84" t="s">
        <v>51</v>
      </c>
      <c r="F7" s="114" t="s">
        <v>139</v>
      </c>
      <c r="G7" s="84" t="s">
        <v>2</v>
      </c>
      <c r="H7" s="114" t="s">
        <v>139</v>
      </c>
      <c r="I7" s="84" t="s">
        <v>2</v>
      </c>
      <c r="J7" s="114" t="s">
        <v>139</v>
      </c>
      <c r="K7" s="87" t="s">
        <v>2</v>
      </c>
      <c r="L7" s="127" t="s">
        <v>139</v>
      </c>
      <c r="M7" s="5"/>
      <c r="N7" s="51"/>
      <c r="O7" s="48"/>
      <c r="P7" s="23"/>
      <c r="Q7" s="30"/>
      <c r="R7" s="30"/>
    </row>
    <row r="8" spans="1:18" ht="29.1" customHeight="1">
      <c r="A8" s="5"/>
      <c r="B8" s="138"/>
      <c r="C8" s="85" t="s">
        <v>102</v>
      </c>
      <c r="D8" s="104" t="s">
        <v>182</v>
      </c>
      <c r="E8" s="85" t="s">
        <v>39</v>
      </c>
      <c r="F8" s="115" t="s">
        <v>57</v>
      </c>
      <c r="G8" s="85" t="s">
        <v>87</v>
      </c>
      <c r="H8" s="116" t="s">
        <v>4</v>
      </c>
      <c r="I8" s="85" t="s">
        <v>78</v>
      </c>
      <c r="J8" s="116" t="s">
        <v>188</v>
      </c>
      <c r="K8" s="91" t="s">
        <v>112</v>
      </c>
      <c r="L8" s="128" t="s">
        <v>9</v>
      </c>
      <c r="M8" s="5"/>
      <c r="N8" s="51"/>
      <c r="O8" s="48"/>
      <c r="P8" s="23"/>
      <c r="Q8" s="30"/>
      <c r="R8" s="30"/>
    </row>
    <row r="9" spans="1:18" ht="29.1" customHeight="1">
      <c r="A9" s="5"/>
      <c r="B9" s="138"/>
      <c r="C9" s="85" t="s">
        <v>32</v>
      </c>
      <c r="D9" s="104" t="s">
        <v>132</v>
      </c>
      <c r="E9" s="85" t="s">
        <v>42</v>
      </c>
      <c r="F9" s="115" t="s">
        <v>132</v>
      </c>
      <c r="G9" s="85" t="s">
        <v>45</v>
      </c>
      <c r="H9" s="115" t="s">
        <v>132</v>
      </c>
      <c r="I9" s="85" t="s">
        <v>42</v>
      </c>
      <c r="J9" s="115" t="s">
        <v>132</v>
      </c>
      <c r="K9" s="85" t="s">
        <v>45</v>
      </c>
      <c r="L9" s="129" t="s">
        <v>132</v>
      </c>
      <c r="M9" s="5"/>
      <c r="N9" s="51"/>
      <c r="O9" s="48"/>
      <c r="P9" s="23"/>
      <c r="Q9" s="30"/>
      <c r="R9" s="30"/>
    </row>
    <row r="10" spans="1:18" ht="29.1" customHeight="1">
      <c r="A10" s="5"/>
      <c r="B10" s="138"/>
      <c r="C10" s="71" t="s">
        <v>34</v>
      </c>
      <c r="D10" s="105" t="s">
        <v>122</v>
      </c>
      <c r="E10" s="71" t="s">
        <v>48</v>
      </c>
      <c r="F10" s="115" t="s">
        <v>57</v>
      </c>
      <c r="G10" s="71" t="s">
        <v>143</v>
      </c>
      <c r="H10" s="115" t="s">
        <v>92</v>
      </c>
      <c r="I10" s="71" t="s">
        <v>88</v>
      </c>
      <c r="J10" s="109" t="s">
        <v>59</v>
      </c>
      <c r="K10" s="71" t="s">
        <v>72</v>
      </c>
      <c r="L10" s="128" t="s">
        <v>57</v>
      </c>
      <c r="M10" s="5"/>
      <c r="N10" s="51"/>
      <c r="O10" s="48"/>
      <c r="P10" s="23"/>
      <c r="Q10" s="30"/>
      <c r="R10" s="30"/>
    </row>
    <row r="11" spans="1:18" ht="29.1" customHeight="1">
      <c r="A11" s="5"/>
      <c r="B11" s="138"/>
      <c r="C11" s="86" t="s">
        <v>83</v>
      </c>
      <c r="D11" s="105" t="s">
        <v>57</v>
      </c>
      <c r="E11" s="85" t="s">
        <v>37</v>
      </c>
      <c r="F11" s="115" t="s">
        <v>86</v>
      </c>
      <c r="G11" s="85" t="s">
        <v>81</v>
      </c>
      <c r="H11" s="115" t="s">
        <v>123</v>
      </c>
      <c r="I11" s="85" t="s">
        <v>80</v>
      </c>
      <c r="J11" s="115" t="s">
        <v>166</v>
      </c>
      <c r="K11" s="85" t="s">
        <v>128</v>
      </c>
      <c r="L11" s="128" t="s">
        <v>61</v>
      </c>
      <c r="M11" s="5"/>
      <c r="N11" s="51"/>
      <c r="O11" s="48"/>
      <c r="P11" s="23"/>
      <c r="Q11" s="30"/>
      <c r="R11" s="30"/>
    </row>
    <row r="12" spans="1:18" ht="29.1" customHeight="1">
      <c r="A12" s="5"/>
      <c r="B12" s="138"/>
      <c r="C12" s="85" t="s">
        <v>31</v>
      </c>
      <c r="D12" s="104" t="s">
        <v>64</v>
      </c>
      <c r="E12" s="85" t="s">
        <v>50</v>
      </c>
      <c r="F12" s="115" t="s">
        <v>105</v>
      </c>
      <c r="G12" s="85" t="s">
        <v>114</v>
      </c>
      <c r="H12" s="115" t="s">
        <v>125</v>
      </c>
      <c r="I12" s="85" t="s">
        <v>69</v>
      </c>
      <c r="J12" s="115" t="s">
        <v>58</v>
      </c>
      <c r="K12" s="85" t="s">
        <v>110</v>
      </c>
      <c r="L12" s="130" t="s">
        <v>60</v>
      </c>
      <c r="M12" s="5"/>
      <c r="N12" s="51"/>
      <c r="O12" s="48"/>
      <c r="P12" s="23"/>
      <c r="Q12" s="30"/>
      <c r="R12" s="30"/>
    </row>
    <row r="13" spans="1:18" ht="29.1" customHeight="1">
      <c r="A13" s="5"/>
      <c r="B13" s="138"/>
      <c r="C13" s="85" t="s">
        <v>107</v>
      </c>
      <c r="D13" s="104" t="s">
        <v>118</v>
      </c>
      <c r="E13" s="85" t="s">
        <v>107</v>
      </c>
      <c r="F13" s="115" t="s">
        <v>118</v>
      </c>
      <c r="G13" s="85" t="s">
        <v>107</v>
      </c>
      <c r="H13" s="115" t="s">
        <v>118</v>
      </c>
      <c r="I13" s="85" t="s">
        <v>107</v>
      </c>
      <c r="J13" s="115" t="s">
        <v>118</v>
      </c>
      <c r="K13" s="85" t="s">
        <v>107</v>
      </c>
      <c r="L13" s="129" t="s">
        <v>118</v>
      </c>
      <c r="M13" s="5"/>
      <c r="N13" s="51"/>
      <c r="O13" s="44"/>
      <c r="P13" s="23"/>
      <c r="Q13" s="41"/>
      <c r="R13" s="30"/>
    </row>
    <row r="14" spans="1:18" ht="29.1" customHeight="1">
      <c r="A14" s="5"/>
      <c r="B14" s="138"/>
      <c r="C14" s="98" t="s">
        <v>17</v>
      </c>
      <c r="D14" s="106" t="s">
        <v>117</v>
      </c>
      <c r="E14" s="99" t="s">
        <v>16</v>
      </c>
      <c r="F14" s="116" t="s">
        <v>117</v>
      </c>
      <c r="G14" s="99" t="s">
        <v>16</v>
      </c>
      <c r="H14" s="116" t="s">
        <v>117</v>
      </c>
      <c r="I14" s="99" t="s">
        <v>16</v>
      </c>
      <c r="J14" s="116" t="s">
        <v>117</v>
      </c>
      <c r="K14" s="99" t="s">
        <v>16</v>
      </c>
      <c r="L14" s="129" t="s">
        <v>117</v>
      </c>
      <c r="M14" s="5"/>
      <c r="O14" s="47"/>
    </row>
    <row r="15" spans="1:18" ht="29.1" customHeight="1">
      <c r="A15" s="5"/>
      <c r="B15" s="138"/>
      <c r="C15" s="99" t="s">
        <v>19</v>
      </c>
      <c r="D15" s="104" t="s">
        <v>18</v>
      </c>
      <c r="E15" s="99" t="s">
        <v>14</v>
      </c>
      <c r="F15" s="115" t="s">
        <v>18</v>
      </c>
      <c r="G15" s="99" t="s">
        <v>14</v>
      </c>
      <c r="H15" s="115" t="s">
        <v>18</v>
      </c>
      <c r="I15" s="99" t="s">
        <v>14</v>
      </c>
      <c r="J15" s="115" t="s">
        <v>18</v>
      </c>
      <c r="K15" s="99" t="s">
        <v>14</v>
      </c>
      <c r="L15" s="129" t="s">
        <v>18</v>
      </c>
      <c r="N15" s="22"/>
      <c r="O15" s="54"/>
    </row>
    <row r="16" spans="1:18" ht="29.1" customHeight="1">
      <c r="A16" s="5"/>
      <c r="B16" s="138"/>
      <c r="C16" s="100" t="s">
        <v>146</v>
      </c>
      <c r="D16" s="107" t="s">
        <v>119</v>
      </c>
      <c r="E16" s="101" t="s">
        <v>109</v>
      </c>
      <c r="F16" s="117" t="s">
        <v>119</v>
      </c>
      <c r="G16" s="100" t="s">
        <v>109</v>
      </c>
      <c r="H16" s="117" t="s">
        <v>119</v>
      </c>
      <c r="I16" s="100" t="s">
        <v>109</v>
      </c>
      <c r="J16" s="117" t="s">
        <v>119</v>
      </c>
      <c r="K16" s="100" t="s">
        <v>109</v>
      </c>
      <c r="L16" s="131" t="s">
        <v>119</v>
      </c>
      <c r="M16" s="4"/>
      <c r="N16" s="30"/>
      <c r="O16" s="55"/>
      <c r="P16" s="30"/>
    </row>
    <row r="17" spans="1:32" ht="29.1" customHeight="1">
      <c r="A17" s="5"/>
      <c r="B17" s="160" t="s">
        <v>150</v>
      </c>
      <c r="C17" s="87" t="s">
        <v>27</v>
      </c>
      <c r="D17" s="108" t="s">
        <v>147</v>
      </c>
      <c r="E17" s="87" t="s">
        <v>2</v>
      </c>
      <c r="F17" s="118" t="s">
        <v>139</v>
      </c>
      <c r="G17" s="87" t="s">
        <v>2</v>
      </c>
      <c r="H17" s="118" t="s">
        <v>139</v>
      </c>
      <c r="I17" s="87" t="s">
        <v>2</v>
      </c>
      <c r="J17" s="118" t="s">
        <v>139</v>
      </c>
      <c r="K17" s="87" t="s">
        <v>2</v>
      </c>
      <c r="L17" s="127" t="s">
        <v>139</v>
      </c>
      <c r="N17" s="25"/>
      <c r="O17" s="56"/>
      <c r="P17" s="30"/>
    </row>
    <row r="18" spans="1:32" ht="29.1" customHeight="1">
      <c r="A18" s="5"/>
      <c r="B18" s="161"/>
      <c r="C18" s="88" t="s">
        <v>102</v>
      </c>
      <c r="D18" s="109" t="s">
        <v>182</v>
      </c>
      <c r="E18" s="88" t="s">
        <v>39</v>
      </c>
      <c r="F18" s="119" t="s">
        <v>57</v>
      </c>
      <c r="G18" s="88" t="s">
        <v>87</v>
      </c>
      <c r="H18" s="116" t="s">
        <v>4</v>
      </c>
      <c r="I18" s="88" t="s">
        <v>84</v>
      </c>
      <c r="J18" s="120" t="s">
        <v>3</v>
      </c>
      <c r="K18" s="88" t="s">
        <v>155</v>
      </c>
      <c r="L18" s="130" t="s">
        <v>101</v>
      </c>
      <c r="N18" s="6"/>
      <c r="O18" s="44"/>
      <c r="P18" s="30"/>
      <c r="W18" s="37"/>
      <c r="X18" s="37"/>
      <c r="Y18" s="37"/>
      <c r="Z18" s="37"/>
      <c r="AA18" s="37"/>
      <c r="AB18" s="37"/>
      <c r="AC18" s="37"/>
      <c r="AD18" s="37"/>
      <c r="AE18" s="37"/>
      <c r="AF18" s="37"/>
    </row>
    <row r="19" spans="1:32" ht="29.1" customHeight="1">
      <c r="A19" s="5"/>
      <c r="B19" s="161"/>
      <c r="C19" s="72" t="s">
        <v>148</v>
      </c>
      <c r="D19" s="109" t="s">
        <v>57</v>
      </c>
      <c r="E19" s="72" t="s">
        <v>158</v>
      </c>
      <c r="F19" s="119" t="s">
        <v>126</v>
      </c>
      <c r="G19" s="72" t="s">
        <v>149</v>
      </c>
      <c r="H19" s="119" t="s">
        <v>57</v>
      </c>
      <c r="I19" s="72" t="s">
        <v>85</v>
      </c>
      <c r="J19" s="119" t="s">
        <v>163</v>
      </c>
      <c r="K19" s="72" t="s">
        <v>55</v>
      </c>
      <c r="L19" s="130" t="s">
        <v>59</v>
      </c>
      <c r="M19" s="5"/>
      <c r="N19" s="6"/>
      <c r="O19" s="44"/>
      <c r="P19" s="30"/>
      <c r="W19" s="37"/>
      <c r="X19" s="37"/>
      <c r="Y19" s="37"/>
      <c r="Z19" s="37"/>
      <c r="AA19" s="37"/>
      <c r="AB19" s="37"/>
      <c r="AC19" s="37"/>
      <c r="AD19" s="37"/>
      <c r="AE19" s="37"/>
      <c r="AF19" s="37"/>
    </row>
    <row r="20" spans="1:32" ht="29.1" customHeight="1">
      <c r="A20" s="5"/>
      <c r="B20" s="161"/>
      <c r="C20" s="72" t="s">
        <v>47</v>
      </c>
      <c r="D20" s="109" t="s">
        <v>59</v>
      </c>
      <c r="E20" s="96" t="s">
        <v>160</v>
      </c>
      <c r="F20" s="119" t="s">
        <v>57</v>
      </c>
      <c r="G20" s="72" t="s">
        <v>52</v>
      </c>
      <c r="H20" s="119" t="s">
        <v>142</v>
      </c>
      <c r="I20" s="72" t="s">
        <v>54</v>
      </c>
      <c r="J20" s="105" t="s">
        <v>164</v>
      </c>
      <c r="K20" s="72" t="s">
        <v>56</v>
      </c>
      <c r="L20" s="130" t="s">
        <v>57</v>
      </c>
      <c r="M20" s="5"/>
      <c r="N20" s="6"/>
      <c r="O20" s="44"/>
      <c r="P20" s="30"/>
      <c r="W20" s="37"/>
      <c r="X20" s="37"/>
      <c r="Y20" s="37"/>
      <c r="Z20" s="37"/>
      <c r="AA20" s="37"/>
      <c r="AB20" s="37"/>
      <c r="AC20" s="37"/>
      <c r="AD20" s="37"/>
      <c r="AE20" s="37"/>
      <c r="AF20" s="37"/>
    </row>
    <row r="21" spans="1:32" ht="29.1" customHeight="1">
      <c r="A21" s="5"/>
      <c r="B21" s="161"/>
      <c r="C21" s="88" t="s">
        <v>40</v>
      </c>
      <c r="D21" s="109" t="s">
        <v>162</v>
      </c>
      <c r="E21" s="88" t="s">
        <v>35</v>
      </c>
      <c r="F21" s="119" t="s">
        <v>125</v>
      </c>
      <c r="G21" s="88" t="s">
        <v>43</v>
      </c>
      <c r="H21" s="120" t="s">
        <v>170</v>
      </c>
      <c r="I21" s="88" t="s">
        <v>66</v>
      </c>
      <c r="J21" s="119" t="s">
        <v>86</v>
      </c>
      <c r="K21" s="88" t="s">
        <v>79</v>
      </c>
      <c r="L21" s="130" t="s">
        <v>57</v>
      </c>
      <c r="N21" s="6"/>
      <c r="O21" s="57"/>
      <c r="P21" s="30"/>
      <c r="W21" s="37"/>
      <c r="X21" s="37"/>
      <c r="Y21" s="37"/>
      <c r="Z21" s="37"/>
      <c r="AA21" s="37"/>
      <c r="AB21" s="37"/>
      <c r="AC21" s="37"/>
      <c r="AD21" s="37"/>
      <c r="AE21" s="37"/>
      <c r="AF21" s="37"/>
    </row>
    <row r="22" spans="1:32" ht="29.1" customHeight="1">
      <c r="A22" s="5"/>
      <c r="B22" s="161"/>
      <c r="C22" s="88" t="s">
        <v>107</v>
      </c>
      <c r="D22" s="109" t="s">
        <v>118</v>
      </c>
      <c r="E22" s="88" t="s">
        <v>74</v>
      </c>
      <c r="F22" s="120" t="s">
        <v>8</v>
      </c>
      <c r="G22" s="88" t="s">
        <v>107</v>
      </c>
      <c r="H22" s="119" t="s">
        <v>118</v>
      </c>
      <c r="I22" s="88" t="s">
        <v>106</v>
      </c>
      <c r="J22" s="119" t="s">
        <v>175</v>
      </c>
      <c r="K22" s="88" t="s">
        <v>67</v>
      </c>
      <c r="L22" s="130" t="s">
        <v>63</v>
      </c>
      <c r="M22" s="5"/>
      <c r="N22" s="6"/>
      <c r="O22" s="46"/>
      <c r="P22" s="27"/>
      <c r="Q22" s="35"/>
      <c r="R22" s="3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</row>
    <row r="23" spans="1:32" ht="29.1" customHeight="1">
      <c r="A23" s="5"/>
      <c r="B23" s="162"/>
      <c r="C23" s="88" t="s">
        <v>113</v>
      </c>
      <c r="D23" s="109"/>
      <c r="E23" s="88" t="s">
        <v>1</v>
      </c>
      <c r="F23" s="119" t="s">
        <v>118</v>
      </c>
      <c r="G23" s="88" t="s">
        <v>36</v>
      </c>
      <c r="H23" s="119" t="s">
        <v>173</v>
      </c>
      <c r="I23" s="88" t="s">
        <v>107</v>
      </c>
      <c r="J23" s="119" t="s">
        <v>118</v>
      </c>
      <c r="K23" s="88" t="s">
        <v>107</v>
      </c>
      <c r="L23" s="130" t="s">
        <v>118</v>
      </c>
      <c r="N23" s="26"/>
      <c r="O23" s="46"/>
      <c r="P23" s="23"/>
      <c r="Q23" s="40"/>
      <c r="R23" s="30"/>
    </row>
    <row r="24" spans="1:32" s="5" customFormat="1" ht="50.1" customHeight="1">
      <c r="B24" s="155" t="s">
        <v>129</v>
      </c>
      <c r="C24" s="94" t="s">
        <v>124</v>
      </c>
      <c r="D24" s="110" t="s">
        <v>178</v>
      </c>
      <c r="E24" s="95" t="s">
        <v>153</v>
      </c>
      <c r="F24" s="121" t="s">
        <v>185</v>
      </c>
      <c r="G24" s="95" t="s">
        <v>156</v>
      </c>
      <c r="H24" s="126" t="s">
        <v>57</v>
      </c>
      <c r="I24" s="95" t="s">
        <v>151</v>
      </c>
      <c r="J24" s="121" t="s">
        <v>59</v>
      </c>
      <c r="K24" s="102" t="s">
        <v>165</v>
      </c>
      <c r="L24" s="132" t="s">
        <v>176</v>
      </c>
      <c r="N24" s="30"/>
      <c r="O24" s="48"/>
      <c r="P24" s="39"/>
      <c r="Q24" s="38"/>
      <c r="R24" s="30"/>
    </row>
    <row r="25" spans="1:32" s="5" customFormat="1" ht="50.1" customHeight="1">
      <c r="B25" s="156"/>
      <c r="C25" s="83" t="s">
        <v>41</v>
      </c>
      <c r="D25" s="111" t="s">
        <v>57</v>
      </c>
      <c r="E25" s="93" t="s">
        <v>121</v>
      </c>
      <c r="F25" s="122" t="s">
        <v>172</v>
      </c>
      <c r="G25" s="83" t="s">
        <v>76</v>
      </c>
      <c r="H25" s="122" t="s">
        <v>183</v>
      </c>
      <c r="I25" s="83" t="s">
        <v>95</v>
      </c>
      <c r="J25" s="122" t="s">
        <v>96</v>
      </c>
      <c r="K25" s="83" t="s">
        <v>97</v>
      </c>
      <c r="L25" s="133" t="s">
        <v>177</v>
      </c>
      <c r="N25" s="30"/>
      <c r="O25" s="52"/>
      <c r="P25" s="45"/>
      <c r="Q25" s="38"/>
      <c r="R25" s="33"/>
      <c r="S25" s="34"/>
      <c r="T25" s="34"/>
    </row>
    <row r="26" spans="1:32" ht="29.1" customHeight="1">
      <c r="A26" s="5"/>
      <c r="B26" s="138" t="s">
        <v>24</v>
      </c>
      <c r="C26" s="91" t="s">
        <v>15</v>
      </c>
      <c r="D26" s="109" t="s">
        <v>139</v>
      </c>
      <c r="E26" s="91" t="s">
        <v>2</v>
      </c>
      <c r="F26" s="123" t="s">
        <v>139</v>
      </c>
      <c r="G26" s="91" t="s">
        <v>2</v>
      </c>
      <c r="H26" s="123" t="s">
        <v>139</v>
      </c>
      <c r="I26" s="91" t="s">
        <v>2</v>
      </c>
      <c r="J26" s="123" t="s">
        <v>139</v>
      </c>
      <c r="K26" s="91" t="s">
        <v>2</v>
      </c>
      <c r="L26" s="128" t="s">
        <v>139</v>
      </c>
      <c r="N26" s="5"/>
      <c r="O26" s="49"/>
      <c r="P26" s="46"/>
      <c r="Q26" s="46"/>
      <c r="R26" s="23"/>
      <c r="S26" s="30"/>
      <c r="U26" s="30"/>
      <c r="V26" s="27"/>
      <c r="W26" s="30"/>
      <c r="X26" s="30"/>
    </row>
    <row r="27" spans="1:32" ht="29.1" customHeight="1">
      <c r="A27" s="5"/>
      <c r="B27" s="138"/>
      <c r="C27" s="88" t="s">
        <v>28</v>
      </c>
      <c r="D27" s="109" t="s">
        <v>9</v>
      </c>
      <c r="E27" s="88" t="s">
        <v>44</v>
      </c>
      <c r="F27" s="119" t="s">
        <v>10</v>
      </c>
      <c r="G27" s="88" t="s">
        <v>77</v>
      </c>
      <c r="H27" s="119" t="s">
        <v>167</v>
      </c>
      <c r="I27" s="88" t="s">
        <v>108</v>
      </c>
      <c r="J27" s="119" t="s">
        <v>125</v>
      </c>
      <c r="K27" s="88" t="s">
        <v>82</v>
      </c>
      <c r="L27" s="130" t="s">
        <v>10</v>
      </c>
      <c r="N27" s="5"/>
      <c r="O27" s="50"/>
      <c r="P27" s="30"/>
      <c r="Q27" s="46"/>
      <c r="R27" s="30"/>
      <c r="S27" s="30"/>
      <c r="U27" s="30"/>
      <c r="V27" s="27"/>
      <c r="W27" s="30"/>
      <c r="X27" s="30"/>
    </row>
    <row r="28" spans="1:32" ht="29.1" customHeight="1">
      <c r="A28" s="5"/>
      <c r="B28" s="138"/>
      <c r="C28" s="73" t="s">
        <v>49</v>
      </c>
      <c r="D28" s="109" t="s">
        <v>57</v>
      </c>
      <c r="E28" s="73" t="s">
        <v>111</v>
      </c>
      <c r="F28" s="119" t="s">
        <v>59</v>
      </c>
      <c r="G28" s="73" t="s">
        <v>73</v>
      </c>
      <c r="H28" s="119" t="s">
        <v>57</v>
      </c>
      <c r="I28" s="73" t="s">
        <v>65</v>
      </c>
      <c r="J28" s="119" t="s">
        <v>57</v>
      </c>
      <c r="K28" s="73" t="s">
        <v>62</v>
      </c>
      <c r="L28" s="128" t="s">
        <v>57</v>
      </c>
      <c r="N28" s="5"/>
      <c r="O28" s="50"/>
      <c r="P28" s="30"/>
      <c r="Q28" s="46"/>
      <c r="R28" s="30"/>
      <c r="S28" s="30"/>
      <c r="U28" s="30"/>
      <c r="V28" s="27"/>
      <c r="W28" s="30"/>
      <c r="X28" s="30"/>
    </row>
    <row r="29" spans="1:32" ht="29.1" customHeight="1">
      <c r="A29" s="5"/>
      <c r="B29" s="138"/>
      <c r="C29" s="74" t="s">
        <v>152</v>
      </c>
      <c r="D29" s="112" t="s">
        <v>141</v>
      </c>
      <c r="E29" s="73" t="s">
        <v>33</v>
      </c>
      <c r="F29" s="119" t="s">
        <v>100</v>
      </c>
      <c r="G29" s="73" t="s">
        <v>68</v>
      </c>
      <c r="H29" s="123" t="s">
        <v>99</v>
      </c>
      <c r="I29" s="73" t="s">
        <v>159</v>
      </c>
      <c r="J29" s="120" t="s">
        <v>57</v>
      </c>
      <c r="K29" s="73" t="s">
        <v>71</v>
      </c>
      <c r="L29" s="130" t="s">
        <v>171</v>
      </c>
      <c r="N29" s="32"/>
      <c r="O29" s="50"/>
      <c r="P29" s="30"/>
      <c r="Q29" s="46"/>
      <c r="R29" s="30"/>
      <c r="S29" s="30"/>
      <c r="U29" s="30"/>
      <c r="V29" s="27"/>
      <c r="W29" s="30"/>
      <c r="X29" s="30"/>
    </row>
    <row r="30" spans="1:32" ht="29.1" customHeight="1">
      <c r="A30" s="5"/>
      <c r="B30" s="138"/>
      <c r="C30" s="88" t="s">
        <v>26</v>
      </c>
      <c r="D30" s="109" t="s">
        <v>58</v>
      </c>
      <c r="E30" s="88" t="s">
        <v>29</v>
      </c>
      <c r="F30" s="119" t="s">
        <v>104</v>
      </c>
      <c r="G30" s="88" t="s">
        <v>75</v>
      </c>
      <c r="H30" s="119" t="s">
        <v>61</v>
      </c>
      <c r="I30" s="88" t="s">
        <v>161</v>
      </c>
      <c r="J30" s="119" t="s">
        <v>170</v>
      </c>
      <c r="K30" s="88" t="s">
        <v>157</v>
      </c>
      <c r="L30" s="130" t="s">
        <v>179</v>
      </c>
      <c r="N30" s="32"/>
      <c r="O30" s="50"/>
      <c r="P30" s="30"/>
      <c r="Q30" s="28"/>
      <c r="R30" s="30"/>
      <c r="S30" s="30"/>
      <c r="U30" s="30"/>
      <c r="V30" s="42"/>
      <c r="W30" s="30"/>
      <c r="X30" s="30"/>
    </row>
    <row r="31" spans="1:32" ht="29.1" customHeight="1">
      <c r="A31" s="5"/>
      <c r="B31" s="138"/>
      <c r="C31" s="88" t="s">
        <v>53</v>
      </c>
      <c r="D31" s="109"/>
      <c r="E31" s="88" t="s">
        <v>107</v>
      </c>
      <c r="F31" s="124" t="s">
        <v>118</v>
      </c>
      <c r="G31" s="88" t="s">
        <v>154</v>
      </c>
      <c r="H31" s="119" t="s">
        <v>181</v>
      </c>
      <c r="I31" s="88" t="s">
        <v>70</v>
      </c>
      <c r="J31" s="119" t="s">
        <v>180</v>
      </c>
      <c r="K31" s="88" t="s">
        <v>130</v>
      </c>
      <c r="L31" s="130" t="s">
        <v>60</v>
      </c>
      <c r="N31" s="32"/>
      <c r="O31" s="50"/>
      <c r="P31" s="5"/>
      <c r="Q31" s="27"/>
      <c r="R31" s="5"/>
      <c r="U31" s="30"/>
      <c r="V31" s="30"/>
      <c r="W31" s="30"/>
      <c r="X31" s="30"/>
    </row>
    <row r="32" spans="1:32" ht="29.1" customHeight="1">
      <c r="A32" s="5"/>
      <c r="B32" s="139"/>
      <c r="C32" s="89" t="s">
        <v>107</v>
      </c>
      <c r="D32" s="113" t="s">
        <v>118</v>
      </c>
      <c r="E32" s="90" t="s">
        <v>30</v>
      </c>
      <c r="F32" s="125" t="s">
        <v>90</v>
      </c>
      <c r="G32" s="90" t="s">
        <v>107</v>
      </c>
      <c r="H32" s="125" t="s">
        <v>118</v>
      </c>
      <c r="I32" s="90" t="s">
        <v>107</v>
      </c>
      <c r="J32" s="125" t="s">
        <v>118</v>
      </c>
      <c r="K32" s="89" t="s">
        <v>107</v>
      </c>
      <c r="L32" s="134" t="s">
        <v>118</v>
      </c>
      <c r="N32" s="5"/>
      <c r="O32" s="50"/>
      <c r="P32" s="5"/>
      <c r="Q32" s="27"/>
      <c r="R32" s="5"/>
      <c r="U32" s="30"/>
      <c r="V32" s="30"/>
      <c r="W32" s="30"/>
      <c r="X32" s="30"/>
    </row>
    <row r="33" spans="2:18" s="58" customFormat="1" ht="31.5" customHeight="1">
      <c r="B33" s="140" t="s">
        <v>120</v>
      </c>
      <c r="C33" s="141"/>
      <c r="D33" s="141"/>
      <c r="E33" s="141"/>
      <c r="F33" s="141"/>
      <c r="G33" s="141"/>
      <c r="H33" s="141"/>
      <c r="I33" s="141"/>
      <c r="J33" s="141"/>
      <c r="K33" s="141"/>
      <c r="L33" s="142"/>
      <c r="N33" s="24"/>
      <c r="O33" s="59"/>
      <c r="P33" s="60"/>
      <c r="Q33" s="27"/>
      <c r="R33" s="60"/>
    </row>
    <row r="34" spans="2:18" s="58" customFormat="1" ht="31.5" customHeight="1">
      <c r="B34" s="143" t="s">
        <v>144</v>
      </c>
      <c r="C34" s="144"/>
      <c r="D34" s="144"/>
      <c r="E34" s="144"/>
      <c r="F34" s="144"/>
      <c r="G34" s="144"/>
      <c r="H34" s="144"/>
      <c r="I34" s="144"/>
      <c r="J34" s="144"/>
      <c r="K34" s="144"/>
      <c r="L34" s="145"/>
      <c r="N34" s="24"/>
      <c r="O34" s="59"/>
      <c r="P34" s="60"/>
      <c r="Q34" s="27"/>
      <c r="R34" s="60"/>
    </row>
    <row r="35" spans="2:18" s="58" customFormat="1" ht="31.5" customHeight="1">
      <c r="B35" s="146" t="s">
        <v>145</v>
      </c>
      <c r="C35" s="147"/>
      <c r="D35" s="147"/>
      <c r="E35" s="147"/>
      <c r="F35" s="147"/>
      <c r="G35" s="147"/>
      <c r="H35" s="147"/>
      <c r="I35" s="147"/>
      <c r="J35" s="147"/>
      <c r="K35" s="147"/>
      <c r="L35" s="142"/>
      <c r="N35" s="24"/>
      <c r="O35" s="59"/>
      <c r="P35" s="60"/>
      <c r="Q35" s="27"/>
      <c r="R35" s="60"/>
    </row>
    <row r="36" spans="2:18" s="58" customFormat="1" ht="64.5" customHeight="1">
      <c r="B36" s="148" t="s">
        <v>6</v>
      </c>
      <c r="C36" s="149"/>
      <c r="D36" s="149"/>
      <c r="E36" s="149"/>
      <c r="F36" s="149"/>
      <c r="G36" s="149"/>
      <c r="H36" s="149"/>
      <c r="I36" s="149"/>
      <c r="J36" s="149"/>
      <c r="K36" s="149"/>
      <c r="L36" s="150"/>
      <c r="N36" s="60"/>
      <c r="O36" s="60"/>
      <c r="P36" s="60"/>
      <c r="Q36" s="27"/>
      <c r="R36" s="60"/>
    </row>
    <row r="37" spans="2:18" ht="26.25">
      <c r="P37" s="5"/>
      <c r="Q37" s="42"/>
      <c r="R37" s="5"/>
    </row>
    <row r="39" spans="2:18" ht="20.25">
      <c r="C39" s="51" t="s">
        <v>46</v>
      </c>
      <c r="K39" s="47"/>
      <c r="L39" s="47"/>
    </row>
    <row r="40" spans="2:18" ht="20.25">
      <c r="C40" s="51" t="s">
        <v>38</v>
      </c>
      <c r="D40" s="47"/>
      <c r="K40" s="47"/>
      <c r="L40" s="47"/>
    </row>
    <row r="41" spans="2:18" ht="20.25">
      <c r="C41" s="51" t="s">
        <v>89</v>
      </c>
      <c r="K41" s="47"/>
      <c r="L41" s="47"/>
    </row>
    <row r="42" spans="2:18" ht="20.25">
      <c r="C42" s="51" t="s">
        <v>103</v>
      </c>
      <c r="K42" s="47"/>
      <c r="L42" s="47"/>
    </row>
    <row r="43" spans="2:18" ht="20.25">
      <c r="C43" s="51" t="s">
        <v>98</v>
      </c>
      <c r="K43" s="47"/>
      <c r="L43" s="47"/>
    </row>
    <row r="44" spans="2:18" ht="20.25">
      <c r="C44" s="51" t="s">
        <v>91</v>
      </c>
      <c r="K44" s="47"/>
      <c r="L44" s="47"/>
    </row>
    <row r="45" spans="2:18" ht="20.25">
      <c r="K45" s="47"/>
      <c r="L45" s="47"/>
    </row>
    <row r="46" spans="2:18" ht="20.25">
      <c r="K46" s="47"/>
      <c r="L46" s="47"/>
    </row>
    <row r="47" spans="2:18" ht="20.25">
      <c r="K47" s="47"/>
      <c r="L47" s="47"/>
    </row>
    <row r="48" spans="2:18" ht="20.25">
      <c r="K48" s="47"/>
      <c r="L48" s="47"/>
    </row>
    <row r="49" spans="5:12" ht="20.25">
      <c r="K49" s="47"/>
      <c r="L49" s="47"/>
    </row>
    <row r="50" spans="5:12" ht="20.25">
      <c r="K50" s="47"/>
      <c r="L50" s="47"/>
    </row>
    <row r="51" spans="5:12" ht="20.25">
      <c r="K51" s="47"/>
      <c r="L51" s="47"/>
    </row>
    <row r="52" spans="5:12" ht="20.25">
      <c r="K52" s="47"/>
      <c r="L52" s="47"/>
    </row>
    <row r="53" spans="5:12" ht="20.25">
      <c r="K53" s="47"/>
      <c r="L53" s="47"/>
    </row>
    <row r="57" spans="5:12" ht="31.5">
      <c r="J57" s="97" t="s">
        <v>5</v>
      </c>
    </row>
    <row r="61" spans="5:12" ht="20.25">
      <c r="K61" s="47"/>
      <c r="L61" s="47"/>
    </row>
    <row r="62" spans="5:12" ht="20.25">
      <c r="E62" s="47"/>
      <c r="F62" s="47"/>
      <c r="K62" s="47"/>
      <c r="L62" s="47"/>
    </row>
    <row r="63" spans="5:12" ht="20.25">
      <c r="K63" s="47"/>
      <c r="L63" s="47"/>
    </row>
    <row r="64" spans="5:12" ht="20.25">
      <c r="K64" s="47"/>
      <c r="L64" s="47"/>
    </row>
    <row r="65" spans="11:12" ht="20.25">
      <c r="K65" s="47"/>
      <c r="L65" s="47"/>
    </row>
    <row r="66" spans="11:12" ht="20.25">
      <c r="K66" s="47"/>
      <c r="L66" s="47"/>
    </row>
  </sheetData>
  <mergeCells count="17">
    <mergeCell ref="B3:L3"/>
    <mergeCell ref="B2:L2"/>
    <mergeCell ref="B4:L4"/>
    <mergeCell ref="B24:B25"/>
    <mergeCell ref="B5:B6"/>
    <mergeCell ref="B7:B16"/>
    <mergeCell ref="B17:B23"/>
    <mergeCell ref="K5:L5"/>
    <mergeCell ref="I5:J5"/>
    <mergeCell ref="G5:H5"/>
    <mergeCell ref="E5:F5"/>
    <mergeCell ref="C5:D5"/>
    <mergeCell ref="B26:B32"/>
    <mergeCell ref="B33:L33"/>
    <mergeCell ref="B34:L34"/>
    <mergeCell ref="B35:L35"/>
    <mergeCell ref="B36:L36"/>
  </mergeCells>
  <phoneticPr fontId="70" type="noConversion"/>
  <printOptions horizontalCentered="1" verticalCentered="1"/>
  <pageMargins left="0.25" right="0.25" top="0.75" bottom="0.75" header="0.30000001192092896" footer="0.30000001192092896"/>
  <pageSetup paperSize="9" scale="38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AB54"/>
  <sheetViews>
    <sheetView tabSelected="1" topLeftCell="A4" zoomScale="55" zoomScaleNormal="55" zoomScaleSheetLayoutView="50" workbookViewId="0">
      <selection activeCell="O10" sqref="O10"/>
    </sheetView>
  </sheetViews>
  <sheetFormatPr defaultColWidth="9" defaultRowHeight="18"/>
  <cols>
    <col min="1" max="1" width="1" style="2" customWidth="1"/>
    <col min="2" max="2" width="12.625" style="2" customWidth="1"/>
    <col min="3" max="3" width="27.875" style="2" customWidth="1"/>
    <col min="4" max="4" width="44.5" style="2" customWidth="1"/>
    <col min="5" max="5" width="32.5" style="2" customWidth="1"/>
    <col min="6" max="6" width="28.875" style="2" customWidth="1"/>
    <col min="7" max="7" width="32.125" style="2" customWidth="1"/>
    <col min="8" max="8" width="37.375" style="2" customWidth="1"/>
    <col min="9" max="9" width="33.375" style="2" customWidth="1"/>
    <col min="10" max="10" width="28.375" style="2" customWidth="1"/>
    <col min="11" max="11" width="18.5" style="2" customWidth="1"/>
    <col min="12" max="12" width="46.625" style="2" customWidth="1"/>
    <col min="13" max="13" width="9" style="2"/>
    <col min="14" max="14" width="9.75" style="2" bestFit="1" customWidth="1"/>
    <col min="15" max="21" width="9" style="2"/>
    <col min="22" max="22" width="9.25" style="2" customWidth="1"/>
    <col min="23" max="16384" width="9" style="2"/>
  </cols>
  <sheetData>
    <row r="1" spans="1:28" ht="9.75" customHeight="1"/>
    <row r="2" spans="1:28" ht="84.75" customHeight="1">
      <c r="B2" s="192" t="s">
        <v>187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</row>
    <row r="3" spans="1:28" ht="54" customHeight="1">
      <c r="A3" s="2">
        <v>1</v>
      </c>
      <c r="B3" s="193" t="s">
        <v>0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N3" s="30"/>
    </row>
    <row r="4" spans="1:28" s="70" customFormat="1" ht="59.25" customHeight="1">
      <c r="A4" s="69"/>
      <c r="B4" s="199" t="s">
        <v>189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28" s="4" customFormat="1" ht="38.25" customHeight="1">
      <c r="A5" s="3"/>
      <c r="B5" s="213" t="s">
        <v>137</v>
      </c>
      <c r="C5" s="215">
        <v>44585</v>
      </c>
      <c r="D5" s="216"/>
      <c r="E5" s="215">
        <v>44586</v>
      </c>
      <c r="F5" s="216"/>
      <c r="G5" s="215">
        <v>44587</v>
      </c>
      <c r="H5" s="216"/>
      <c r="I5" s="215">
        <v>44588</v>
      </c>
      <c r="J5" s="216"/>
      <c r="K5" s="215">
        <v>44589</v>
      </c>
      <c r="L5" s="216"/>
      <c r="N5" s="43"/>
    </row>
    <row r="6" spans="1:28" s="4" customFormat="1" ht="7.5" customHeight="1">
      <c r="A6" s="3"/>
      <c r="B6" s="214"/>
      <c r="C6" s="75"/>
      <c r="D6" s="76"/>
      <c r="E6" s="77"/>
      <c r="F6" s="78"/>
      <c r="G6" s="79"/>
      <c r="H6" s="80"/>
      <c r="I6" s="81"/>
      <c r="J6" s="82"/>
      <c r="K6" s="81"/>
      <c r="L6" s="82"/>
      <c r="N6" s="48"/>
    </row>
    <row r="7" spans="1:28" ht="37.5" customHeight="1">
      <c r="A7" s="5"/>
      <c r="B7" s="208" t="s">
        <v>93</v>
      </c>
      <c r="C7" s="178" t="s">
        <v>190</v>
      </c>
      <c r="D7" s="185"/>
      <c r="E7" s="178" t="s">
        <v>190</v>
      </c>
      <c r="F7" s="185"/>
      <c r="G7" s="178" t="s">
        <v>190</v>
      </c>
      <c r="H7" s="185"/>
      <c r="I7" s="178" t="s">
        <v>190</v>
      </c>
      <c r="J7" s="185"/>
      <c r="K7" s="178" t="s">
        <v>190</v>
      </c>
      <c r="L7" s="185"/>
      <c r="M7" s="25"/>
      <c r="N7" s="56"/>
    </row>
    <row r="8" spans="1:28" ht="95.25" customHeight="1">
      <c r="A8" s="5"/>
      <c r="B8" s="209"/>
      <c r="C8" s="186" t="s">
        <v>219</v>
      </c>
      <c r="D8" s="187"/>
      <c r="E8" s="186" t="s">
        <v>223</v>
      </c>
      <c r="F8" s="187"/>
      <c r="G8" s="186" t="s">
        <v>216</v>
      </c>
      <c r="H8" s="187"/>
      <c r="I8" s="186" t="s">
        <v>231</v>
      </c>
      <c r="J8" s="187"/>
      <c r="K8" s="186" t="s">
        <v>236</v>
      </c>
      <c r="L8" s="187"/>
      <c r="M8" s="6"/>
      <c r="N8" s="44"/>
      <c r="P8" s="88"/>
      <c r="S8" s="37"/>
      <c r="T8" s="37"/>
      <c r="U8" s="37"/>
      <c r="V8" s="37"/>
      <c r="W8" s="37"/>
      <c r="X8" s="37"/>
      <c r="Y8" s="37"/>
      <c r="Z8" s="37"/>
      <c r="AA8" s="37"/>
      <c r="AB8" s="37"/>
    </row>
    <row r="9" spans="1:28" ht="84.75" customHeight="1">
      <c r="A9" s="5"/>
      <c r="B9" s="209"/>
      <c r="C9" s="188" t="s">
        <v>217</v>
      </c>
      <c r="D9" s="189"/>
      <c r="E9" s="188" t="s">
        <v>224</v>
      </c>
      <c r="F9" s="189"/>
      <c r="G9" s="188" t="s">
        <v>227</v>
      </c>
      <c r="H9" s="189"/>
      <c r="I9" s="198" t="s">
        <v>232</v>
      </c>
      <c r="J9" s="189"/>
      <c r="K9" s="188" t="s">
        <v>237</v>
      </c>
      <c r="L9" s="189"/>
      <c r="M9" s="6"/>
      <c r="N9" s="44"/>
      <c r="P9" s="135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1:28" ht="60.75" customHeight="1">
      <c r="A10" s="5"/>
      <c r="B10" s="209"/>
      <c r="C10" s="190" t="s">
        <v>218</v>
      </c>
      <c r="D10" s="191"/>
      <c r="E10" s="190" t="s">
        <v>196</v>
      </c>
      <c r="F10" s="191"/>
      <c r="G10" s="190" t="s">
        <v>202</v>
      </c>
      <c r="H10" s="191"/>
      <c r="I10" s="190" t="s">
        <v>208</v>
      </c>
      <c r="J10" s="191"/>
      <c r="K10" s="190" t="s">
        <v>210</v>
      </c>
      <c r="L10" s="191"/>
      <c r="M10" s="6"/>
      <c r="N10" s="44"/>
      <c r="P10" s="135"/>
      <c r="S10" s="37"/>
      <c r="T10" s="37"/>
      <c r="U10" s="37"/>
      <c r="V10" s="37"/>
      <c r="W10" s="37"/>
      <c r="X10" s="37"/>
      <c r="Y10" s="37"/>
      <c r="Z10" s="37"/>
      <c r="AA10" s="37"/>
      <c r="AB10" s="37"/>
    </row>
    <row r="11" spans="1:28" ht="60.75" customHeight="1">
      <c r="A11" s="5"/>
      <c r="B11" s="209"/>
      <c r="C11" s="168" t="s">
        <v>191</v>
      </c>
      <c r="D11" s="169"/>
      <c r="E11" s="168" t="s">
        <v>197</v>
      </c>
      <c r="F11" s="169"/>
      <c r="G11" s="168" t="s">
        <v>203</v>
      </c>
      <c r="H11" s="169"/>
      <c r="I11" s="168" t="s">
        <v>209</v>
      </c>
      <c r="J11" s="169"/>
      <c r="K11" s="168" t="s">
        <v>211</v>
      </c>
      <c r="L11" s="169"/>
      <c r="M11" s="6"/>
      <c r="N11" s="44"/>
      <c r="P11" s="135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ht="38.25" customHeight="1">
      <c r="A12" s="5"/>
      <c r="B12" s="209"/>
      <c r="C12" s="170" t="s">
        <v>192</v>
      </c>
      <c r="D12" s="171"/>
      <c r="E12" s="170" t="s">
        <v>192</v>
      </c>
      <c r="F12" s="171"/>
      <c r="G12" s="170" t="s">
        <v>192</v>
      </c>
      <c r="H12" s="171"/>
      <c r="I12" s="170" t="s">
        <v>192</v>
      </c>
      <c r="J12" s="171"/>
      <c r="K12" s="170" t="s">
        <v>192</v>
      </c>
      <c r="L12" s="171"/>
      <c r="M12" s="6"/>
      <c r="N12" s="57"/>
      <c r="P12" s="88"/>
      <c r="S12" s="37"/>
      <c r="T12" s="37"/>
      <c r="U12" s="37"/>
      <c r="V12" s="37"/>
      <c r="W12" s="37"/>
      <c r="X12" s="37"/>
      <c r="Y12" s="37"/>
      <c r="Z12" s="37"/>
      <c r="AA12" s="37"/>
      <c r="AB12" s="37"/>
    </row>
    <row r="13" spans="1:28" s="5" customFormat="1" ht="55.5" customHeight="1">
      <c r="B13" s="137" t="s">
        <v>94</v>
      </c>
      <c r="C13" s="172" t="s">
        <v>193</v>
      </c>
      <c r="D13" s="173"/>
      <c r="E13" s="172" t="s">
        <v>198</v>
      </c>
      <c r="F13" s="173"/>
      <c r="G13" s="172" t="s">
        <v>204</v>
      </c>
      <c r="H13" s="173"/>
      <c r="I13" s="172" t="s">
        <v>193</v>
      </c>
      <c r="J13" s="173"/>
      <c r="K13" s="172" t="s">
        <v>212</v>
      </c>
      <c r="L13" s="173"/>
      <c r="M13" s="30"/>
      <c r="N13" s="48"/>
    </row>
    <row r="14" spans="1:28" ht="39" customHeight="1">
      <c r="A14" s="5"/>
      <c r="B14" s="210" t="s">
        <v>24</v>
      </c>
      <c r="C14" s="178" t="s">
        <v>190</v>
      </c>
      <c r="D14" s="179"/>
      <c r="E14" s="178" t="s">
        <v>190</v>
      </c>
      <c r="F14" s="179"/>
      <c r="G14" s="178" t="s">
        <v>190</v>
      </c>
      <c r="H14" s="179"/>
      <c r="I14" s="178" t="s">
        <v>190</v>
      </c>
      <c r="J14" s="179"/>
      <c r="K14" s="178" t="s">
        <v>190</v>
      </c>
      <c r="L14" s="179"/>
      <c r="M14" s="5"/>
      <c r="N14" s="49"/>
      <c r="O14" s="30"/>
      <c r="Q14" s="30"/>
      <c r="R14" s="27"/>
      <c r="S14" s="30"/>
      <c r="T14" s="30"/>
    </row>
    <row r="15" spans="1:28" ht="51.75" customHeight="1">
      <c r="A15" s="5"/>
      <c r="B15" s="211"/>
      <c r="C15" s="203" t="s">
        <v>220</v>
      </c>
      <c r="D15" s="204"/>
      <c r="E15" s="201" t="s">
        <v>199</v>
      </c>
      <c r="F15" s="202"/>
      <c r="G15" s="174" t="s">
        <v>228</v>
      </c>
      <c r="H15" s="175"/>
      <c r="I15" s="174" t="s">
        <v>191</v>
      </c>
      <c r="J15" s="175"/>
      <c r="K15" s="180" t="s">
        <v>213</v>
      </c>
      <c r="L15" s="181"/>
      <c r="M15" s="5"/>
      <c r="N15" s="50"/>
      <c r="O15" s="30"/>
      <c r="Q15" s="30"/>
      <c r="R15" s="27"/>
      <c r="S15" s="30"/>
      <c r="T15" s="30"/>
    </row>
    <row r="16" spans="1:28" ht="51" customHeight="1">
      <c r="A16" s="5"/>
      <c r="B16" s="211"/>
      <c r="C16" s="176" t="s">
        <v>221</v>
      </c>
      <c r="D16" s="177"/>
      <c r="E16" s="176" t="s">
        <v>225</v>
      </c>
      <c r="F16" s="177"/>
      <c r="G16" s="176" t="s">
        <v>229</v>
      </c>
      <c r="H16" s="177"/>
      <c r="I16" s="176" t="s">
        <v>233</v>
      </c>
      <c r="J16" s="177"/>
      <c r="K16" s="176" t="s">
        <v>238</v>
      </c>
      <c r="L16" s="177"/>
      <c r="M16" s="5"/>
      <c r="N16" s="50"/>
      <c r="O16" s="30"/>
      <c r="Q16" s="30"/>
      <c r="R16" s="27"/>
      <c r="S16" s="30"/>
      <c r="T16" s="30"/>
    </row>
    <row r="17" spans="1:20" ht="55.5" customHeight="1">
      <c r="A17" s="5"/>
      <c r="B17" s="211"/>
      <c r="C17" s="217" t="s">
        <v>222</v>
      </c>
      <c r="D17" s="218"/>
      <c r="E17" s="176" t="s">
        <v>226</v>
      </c>
      <c r="F17" s="177"/>
      <c r="G17" s="176" t="s">
        <v>205</v>
      </c>
      <c r="H17" s="177"/>
      <c r="I17" s="176" t="s">
        <v>234</v>
      </c>
      <c r="J17" s="177"/>
      <c r="K17" s="176" t="s">
        <v>239</v>
      </c>
      <c r="L17" s="177"/>
      <c r="M17" s="32"/>
      <c r="N17" s="50"/>
      <c r="O17" s="30"/>
      <c r="Q17" s="30"/>
      <c r="R17" s="27"/>
      <c r="S17" s="30"/>
      <c r="T17" s="30"/>
    </row>
    <row r="18" spans="1:20" ht="54" customHeight="1">
      <c r="A18" s="5"/>
      <c r="B18" s="211"/>
      <c r="C18" s="174" t="s">
        <v>194</v>
      </c>
      <c r="D18" s="175"/>
      <c r="E18" s="174" t="s">
        <v>200</v>
      </c>
      <c r="F18" s="175"/>
      <c r="G18" s="174" t="s">
        <v>230</v>
      </c>
      <c r="H18" s="175"/>
      <c r="I18" s="174" t="s">
        <v>235</v>
      </c>
      <c r="J18" s="175"/>
      <c r="K18" s="174" t="s">
        <v>214</v>
      </c>
      <c r="L18" s="175"/>
      <c r="M18" s="32"/>
      <c r="N18" s="50"/>
      <c r="O18" s="30"/>
      <c r="Q18" s="30"/>
      <c r="R18" s="42"/>
      <c r="S18" s="30"/>
      <c r="T18" s="30"/>
    </row>
    <row r="19" spans="1:20" ht="42" customHeight="1">
      <c r="A19" s="5"/>
      <c r="B19" s="211"/>
      <c r="C19" s="174" t="s">
        <v>195</v>
      </c>
      <c r="D19" s="175"/>
      <c r="E19" s="174" t="s">
        <v>201</v>
      </c>
      <c r="F19" s="175"/>
      <c r="G19" s="174" t="s">
        <v>206</v>
      </c>
      <c r="H19" s="175"/>
      <c r="I19" s="174" t="s">
        <v>207</v>
      </c>
      <c r="J19" s="175"/>
      <c r="K19" s="174" t="s">
        <v>215</v>
      </c>
      <c r="L19" s="175"/>
      <c r="M19" s="32"/>
      <c r="N19" s="50"/>
      <c r="Q19" s="30"/>
      <c r="R19" s="30"/>
      <c r="S19" s="30"/>
      <c r="T19" s="30"/>
    </row>
    <row r="20" spans="1:20" ht="52.5" customHeight="1">
      <c r="A20" s="5"/>
      <c r="B20" s="212"/>
      <c r="C20" s="170" t="s">
        <v>192</v>
      </c>
      <c r="D20" s="171"/>
      <c r="E20" s="170" t="s">
        <v>192</v>
      </c>
      <c r="F20" s="171"/>
      <c r="G20" s="170" t="s">
        <v>192</v>
      </c>
      <c r="H20" s="171"/>
      <c r="I20" s="170" t="s">
        <v>192</v>
      </c>
      <c r="J20" s="171"/>
      <c r="K20" s="170" t="s">
        <v>192</v>
      </c>
      <c r="L20" s="171"/>
      <c r="M20" s="5"/>
      <c r="N20" s="50"/>
      <c r="Q20" s="30"/>
      <c r="R20" s="30"/>
      <c r="S20" s="30"/>
      <c r="T20" s="30"/>
    </row>
    <row r="21" spans="1:20" s="58" customFormat="1" ht="31.5" customHeight="1">
      <c r="B21" s="195" t="s">
        <v>120</v>
      </c>
      <c r="C21" s="196"/>
      <c r="D21" s="196"/>
      <c r="E21" s="196"/>
      <c r="F21" s="196"/>
      <c r="G21" s="196"/>
      <c r="H21" s="196"/>
      <c r="I21" s="196"/>
      <c r="J21" s="196"/>
      <c r="K21" s="196"/>
      <c r="L21" s="197"/>
      <c r="M21" s="24"/>
      <c r="N21" s="59"/>
    </row>
    <row r="22" spans="1:20" s="58" customFormat="1" ht="36" customHeight="1">
      <c r="B22" s="182" t="s">
        <v>144</v>
      </c>
      <c r="C22" s="183"/>
      <c r="D22" s="183"/>
      <c r="E22" s="183"/>
      <c r="F22" s="183"/>
      <c r="G22" s="183"/>
      <c r="H22" s="183"/>
      <c r="I22" s="183"/>
      <c r="J22" s="183"/>
      <c r="K22" s="183"/>
      <c r="L22" s="184"/>
      <c r="M22" s="24"/>
      <c r="N22" s="59"/>
    </row>
    <row r="23" spans="1:20" s="58" customFormat="1" ht="31.5" customHeight="1">
      <c r="B23" s="219" t="s">
        <v>145</v>
      </c>
      <c r="C23" s="220"/>
      <c r="D23" s="220"/>
      <c r="E23" s="220"/>
      <c r="F23" s="220"/>
      <c r="G23" s="220"/>
      <c r="H23" s="220"/>
      <c r="I23" s="220"/>
      <c r="J23" s="220"/>
      <c r="K23" s="220"/>
      <c r="L23" s="221"/>
      <c r="M23" s="24"/>
      <c r="N23" s="59"/>
    </row>
    <row r="24" spans="1:20" s="58" customFormat="1" ht="61.5" customHeight="1">
      <c r="B24" s="205" t="s">
        <v>6</v>
      </c>
      <c r="C24" s="206"/>
      <c r="D24" s="206"/>
      <c r="E24" s="206"/>
      <c r="F24" s="206"/>
      <c r="G24" s="206"/>
      <c r="H24" s="206"/>
      <c r="I24" s="206"/>
      <c r="J24" s="206"/>
      <c r="K24" s="206"/>
      <c r="L24" s="207"/>
      <c r="M24" s="60"/>
      <c r="N24" s="60"/>
    </row>
    <row r="27" spans="1:20" ht="20.25">
      <c r="K27" s="47"/>
      <c r="L27" s="47"/>
    </row>
    <row r="28" spans="1:20" ht="20.25">
      <c r="C28" s="47"/>
      <c r="D28" s="47"/>
      <c r="E28" s="47"/>
      <c r="H28" s="47"/>
      <c r="K28" s="47"/>
      <c r="L28" s="47"/>
    </row>
    <row r="29" spans="1:20" ht="20.25">
      <c r="C29" s="47"/>
      <c r="K29" s="47"/>
      <c r="L29" s="47"/>
    </row>
    <row r="30" spans="1:20" ht="20.25">
      <c r="C30" s="47"/>
      <c r="E30" s="136" t="s">
        <v>174</v>
      </c>
      <c r="K30" s="47"/>
      <c r="L30" s="47"/>
    </row>
    <row r="31" spans="1:20" ht="20.25">
      <c r="C31" s="47"/>
      <c r="K31" s="47"/>
      <c r="L31" s="47"/>
    </row>
    <row r="32" spans="1:20" ht="20.25">
      <c r="C32" s="47"/>
      <c r="K32" s="47"/>
      <c r="L32" s="47"/>
    </row>
    <row r="33" spans="3:12" ht="20.25">
      <c r="C33" s="47"/>
      <c r="K33" s="47"/>
      <c r="L33" s="47"/>
    </row>
    <row r="34" spans="3:12" ht="20.25">
      <c r="C34" s="47"/>
      <c r="K34" s="47"/>
      <c r="L34" s="47"/>
    </row>
    <row r="35" spans="3:12" ht="20.25">
      <c r="K35" s="47"/>
      <c r="L35" s="47"/>
    </row>
    <row r="36" spans="3:12" ht="20.25">
      <c r="K36" s="47"/>
      <c r="L36" s="47"/>
    </row>
    <row r="37" spans="3:12" ht="20.25">
      <c r="K37" s="47"/>
      <c r="L37" s="47"/>
    </row>
    <row r="38" spans="3:12" ht="20.25">
      <c r="K38" s="47"/>
      <c r="L38" s="47"/>
    </row>
    <row r="39" spans="3:12" ht="20.25">
      <c r="K39" s="47"/>
      <c r="L39" s="47"/>
    </row>
    <row r="40" spans="3:12" ht="20.25">
      <c r="K40" s="47"/>
      <c r="L40" s="47"/>
    </row>
    <row r="41" spans="3:12" ht="20.25">
      <c r="K41" s="47"/>
      <c r="L41" s="47"/>
    </row>
    <row r="49" spans="5:12" ht="20.25">
      <c r="K49" s="47"/>
      <c r="L49" s="47"/>
    </row>
    <row r="50" spans="5:12" ht="20.25">
      <c r="E50" s="47"/>
      <c r="F50" s="47"/>
      <c r="K50" s="47"/>
      <c r="L50" s="47"/>
    </row>
    <row r="51" spans="5:12" ht="20.25">
      <c r="K51" s="47"/>
      <c r="L51" s="47"/>
    </row>
    <row r="52" spans="5:12" ht="20.25">
      <c r="K52" s="47"/>
      <c r="L52" s="47"/>
    </row>
    <row r="53" spans="5:12" ht="20.25">
      <c r="K53" s="47"/>
      <c r="L53" s="47"/>
    </row>
    <row r="54" spans="5:12" ht="20.25">
      <c r="K54" s="47"/>
      <c r="L54" s="47"/>
    </row>
  </sheetData>
  <mergeCells count="85">
    <mergeCell ref="B24:L24"/>
    <mergeCell ref="B7:B12"/>
    <mergeCell ref="B14:B20"/>
    <mergeCell ref="B5:B6"/>
    <mergeCell ref="C5:D5"/>
    <mergeCell ref="E5:F5"/>
    <mergeCell ref="G5:H5"/>
    <mergeCell ref="I5:J5"/>
    <mergeCell ref="K5:L5"/>
    <mergeCell ref="G20:H20"/>
    <mergeCell ref="I20:J20"/>
    <mergeCell ref="K20:L20"/>
    <mergeCell ref="C13:D13"/>
    <mergeCell ref="C16:D16"/>
    <mergeCell ref="C17:D17"/>
    <mergeCell ref="B23:L23"/>
    <mergeCell ref="G7:H7"/>
    <mergeCell ref="G8:H8"/>
    <mergeCell ref="G9:H9"/>
    <mergeCell ref="G10:H10"/>
    <mergeCell ref="C11:D11"/>
    <mergeCell ref="G11:H11"/>
    <mergeCell ref="C18:D18"/>
    <mergeCell ref="C19:D19"/>
    <mergeCell ref="E16:F16"/>
    <mergeCell ref="C9:D9"/>
    <mergeCell ref="C10:D10"/>
    <mergeCell ref="C12:D12"/>
    <mergeCell ref="E14:F14"/>
    <mergeCell ref="E15:F15"/>
    <mergeCell ref="E13:F13"/>
    <mergeCell ref="C14:D14"/>
    <mergeCell ref="C15:D15"/>
    <mergeCell ref="B2:L2"/>
    <mergeCell ref="B3:L3"/>
    <mergeCell ref="B21:L21"/>
    <mergeCell ref="I13:J13"/>
    <mergeCell ref="E17:F17"/>
    <mergeCell ref="E18:F18"/>
    <mergeCell ref="E19:F19"/>
    <mergeCell ref="G16:H16"/>
    <mergeCell ref="G17:H17"/>
    <mergeCell ref="G18:H18"/>
    <mergeCell ref="G19:H19"/>
    <mergeCell ref="I17:J17"/>
    <mergeCell ref="I8:J8"/>
    <mergeCell ref="I9:J9"/>
    <mergeCell ref="I10:J10"/>
    <mergeCell ref="B4:L4"/>
    <mergeCell ref="B22:L22"/>
    <mergeCell ref="C20:D20"/>
    <mergeCell ref="E20:F20"/>
    <mergeCell ref="E7:F7"/>
    <mergeCell ref="E8:F8"/>
    <mergeCell ref="E9:F9"/>
    <mergeCell ref="E10:F10"/>
    <mergeCell ref="E11:F11"/>
    <mergeCell ref="E12:F12"/>
    <mergeCell ref="C7:D7"/>
    <mergeCell ref="C8:D8"/>
    <mergeCell ref="K7:L7"/>
    <mergeCell ref="K8:L8"/>
    <mergeCell ref="K9:L9"/>
    <mergeCell ref="K10:L10"/>
    <mergeCell ref="I7:J7"/>
    <mergeCell ref="G14:H14"/>
    <mergeCell ref="G15:H15"/>
    <mergeCell ref="K14:L14"/>
    <mergeCell ref="K15:L15"/>
    <mergeCell ref="I14:J14"/>
    <mergeCell ref="I15:J15"/>
    <mergeCell ref="I19:J19"/>
    <mergeCell ref="K16:L16"/>
    <mergeCell ref="K17:L17"/>
    <mergeCell ref="K19:L19"/>
    <mergeCell ref="I12:J12"/>
    <mergeCell ref="I18:J18"/>
    <mergeCell ref="I16:J16"/>
    <mergeCell ref="K18:L18"/>
    <mergeCell ref="K11:L11"/>
    <mergeCell ref="K12:L12"/>
    <mergeCell ref="G12:H12"/>
    <mergeCell ref="I11:J11"/>
    <mergeCell ref="G13:H13"/>
    <mergeCell ref="K13:L13"/>
  </mergeCells>
  <phoneticPr fontId="70" type="noConversion"/>
  <printOptions horizontalCentered="1" verticalCentered="1"/>
  <pageMargins left="0.25" right="0.25" top="0.75" bottom="0.75" header="0.30000001192092896" footer="0.30000001192092896"/>
  <pageSetup paperSize="9" scale="38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135"/>
  <sheetViews>
    <sheetView view="pageBreakPreview" topLeftCell="A25" zoomScale="70" zoomScaleNormal="100" zoomScaleSheetLayoutView="70" workbookViewId="0">
      <selection activeCell="U9" sqref="U9"/>
    </sheetView>
  </sheetViews>
  <sheetFormatPr defaultColWidth="9" defaultRowHeight="16.5"/>
  <cols>
    <col min="1" max="4" width="11.75" style="1" customWidth="1"/>
    <col min="5" max="5" width="1.75" style="1" customWidth="1"/>
    <col min="6" max="9" width="11.75" style="1" customWidth="1"/>
    <col min="10" max="10" width="1.5" style="1" customWidth="1"/>
    <col min="11" max="14" width="11.75" style="1" customWidth="1"/>
    <col min="15" max="15" width="1.25" style="1" customWidth="1"/>
    <col min="16" max="19" width="11.75" style="1" customWidth="1"/>
    <col min="24" max="24" width="26.75" style="1" customWidth="1"/>
  </cols>
  <sheetData>
    <row r="1" spans="1:19" ht="22.5" customHeight="1">
      <c r="A1" s="246" t="s">
        <v>21</v>
      </c>
      <c r="B1" s="247"/>
      <c r="C1" s="247"/>
      <c r="D1" s="248"/>
      <c r="E1" s="7"/>
      <c r="F1" s="246" t="s">
        <v>21</v>
      </c>
      <c r="G1" s="247"/>
      <c r="H1" s="247"/>
      <c r="I1" s="248"/>
      <c r="J1" s="7"/>
      <c r="K1" s="246" t="s">
        <v>21</v>
      </c>
      <c r="L1" s="247"/>
      <c r="M1" s="247"/>
      <c r="N1" s="248"/>
      <c r="O1" s="7"/>
      <c r="P1" s="246" t="s">
        <v>21</v>
      </c>
      <c r="Q1" s="247"/>
      <c r="R1" s="247"/>
      <c r="S1" s="248"/>
    </row>
    <row r="2" spans="1:19" ht="22.5" customHeight="1">
      <c r="A2" s="8" t="s">
        <v>169</v>
      </c>
      <c r="B2" s="249" t="e">
        <f>#REF!</f>
        <v>#REF!</v>
      </c>
      <c r="C2" s="250"/>
      <c r="D2" s="9" t="s">
        <v>12</v>
      </c>
      <c r="E2" s="10"/>
      <c r="F2" s="8" t="s">
        <v>169</v>
      </c>
      <c r="G2" s="249" t="e">
        <f>B2</f>
        <v>#REF!</v>
      </c>
      <c r="H2" s="250"/>
      <c r="I2" s="9" t="s">
        <v>138</v>
      </c>
      <c r="J2" s="10"/>
      <c r="K2" s="8" t="s">
        <v>169</v>
      </c>
      <c r="L2" s="249" t="e">
        <f>B2</f>
        <v>#REF!</v>
      </c>
      <c r="M2" s="250"/>
      <c r="N2" s="9" t="s">
        <v>134</v>
      </c>
      <c r="O2" s="10"/>
      <c r="P2" s="8" t="s">
        <v>169</v>
      </c>
      <c r="Q2" s="249" t="e">
        <f>B2</f>
        <v>#REF!</v>
      </c>
      <c r="R2" s="250"/>
      <c r="S2" s="9" t="s">
        <v>131</v>
      </c>
    </row>
    <row r="3" spans="1:19" ht="22.5" customHeight="1">
      <c r="A3" s="243" t="s">
        <v>22</v>
      </c>
      <c r="B3" s="267" t="e">
        <f>#REF!</f>
        <v>#REF!</v>
      </c>
      <c r="C3" s="268"/>
      <c r="D3" s="269"/>
      <c r="E3" s="10"/>
      <c r="F3" s="243" t="s">
        <v>22</v>
      </c>
      <c r="G3" s="267" t="e">
        <f>#REF!</f>
        <v>#REF!</v>
      </c>
      <c r="H3" s="268"/>
      <c r="I3" s="269"/>
      <c r="J3" s="10"/>
      <c r="K3" s="243" t="s">
        <v>22</v>
      </c>
      <c r="L3" s="267" t="e">
        <f>#REF!</f>
        <v>#REF!</v>
      </c>
      <c r="M3" s="268"/>
      <c r="N3" s="269"/>
      <c r="O3" s="10"/>
      <c r="P3" s="243" t="s">
        <v>22</v>
      </c>
      <c r="Q3" s="267" t="e">
        <f>#REF!</f>
        <v>#REF!</v>
      </c>
      <c r="R3" s="268"/>
      <c r="S3" s="269"/>
    </row>
    <row r="4" spans="1:19" ht="22.5" customHeight="1">
      <c r="A4" s="244"/>
      <c r="B4" s="267" t="e">
        <f>#REF!</f>
        <v>#REF!</v>
      </c>
      <c r="C4" s="268"/>
      <c r="D4" s="269"/>
      <c r="E4" s="10"/>
      <c r="F4" s="244"/>
      <c r="G4" s="267" t="e">
        <f>#REF!</f>
        <v>#REF!</v>
      </c>
      <c r="H4" s="268"/>
      <c r="I4" s="269"/>
      <c r="J4" s="10"/>
      <c r="K4" s="244"/>
      <c r="L4" s="267" t="e">
        <f>#REF!</f>
        <v>#REF!</v>
      </c>
      <c r="M4" s="268"/>
      <c r="N4" s="269"/>
      <c r="O4" s="10"/>
      <c r="P4" s="244"/>
      <c r="Q4" s="267" t="e">
        <f>#REF!</f>
        <v>#REF!</v>
      </c>
      <c r="R4" s="268"/>
      <c r="S4" s="269"/>
    </row>
    <row r="5" spans="1:19" ht="22.5" customHeight="1">
      <c r="A5" s="244"/>
      <c r="B5" s="267" t="e">
        <f>#REF!</f>
        <v>#REF!</v>
      </c>
      <c r="C5" s="268"/>
      <c r="D5" s="269"/>
      <c r="E5" s="10"/>
      <c r="F5" s="244"/>
      <c r="G5" s="267" t="e">
        <f>#REF!</f>
        <v>#REF!</v>
      </c>
      <c r="H5" s="268"/>
      <c r="I5" s="269"/>
      <c r="J5" s="10"/>
      <c r="K5" s="244"/>
      <c r="L5" s="267" t="e">
        <f>#REF!</f>
        <v>#REF!</v>
      </c>
      <c r="M5" s="268"/>
      <c r="N5" s="269"/>
      <c r="O5" s="10"/>
      <c r="P5" s="244"/>
      <c r="Q5" s="267" t="e">
        <f>#REF!</f>
        <v>#REF!</v>
      </c>
      <c r="R5" s="268"/>
      <c r="S5" s="269"/>
    </row>
    <row r="6" spans="1:19" ht="22.5" customHeight="1">
      <c r="A6" s="244"/>
      <c r="B6" s="267" t="e">
        <f>#REF!</f>
        <v>#REF!</v>
      </c>
      <c r="C6" s="268"/>
      <c r="D6" s="269"/>
      <c r="E6" s="10"/>
      <c r="F6" s="244"/>
      <c r="G6" s="267" t="e">
        <f>#REF!</f>
        <v>#REF!</v>
      </c>
      <c r="H6" s="268"/>
      <c r="I6" s="269"/>
      <c r="J6" s="10"/>
      <c r="K6" s="244"/>
      <c r="L6" s="267" t="e">
        <f>#REF!</f>
        <v>#REF!</v>
      </c>
      <c r="M6" s="268"/>
      <c r="N6" s="269"/>
      <c r="O6" s="10"/>
      <c r="P6" s="244"/>
      <c r="Q6" s="267" t="e">
        <f>#REF!</f>
        <v>#REF!</v>
      </c>
      <c r="R6" s="268"/>
      <c r="S6" s="269"/>
    </row>
    <row r="7" spans="1:19" ht="22.5" customHeight="1">
      <c r="A7" s="244"/>
      <c r="B7" s="267" t="e">
        <f>#REF!</f>
        <v>#REF!</v>
      </c>
      <c r="C7" s="268"/>
      <c r="D7" s="269"/>
      <c r="E7" s="10"/>
      <c r="F7" s="244"/>
      <c r="G7" s="267" t="e">
        <f>#REF!</f>
        <v>#REF!</v>
      </c>
      <c r="H7" s="268"/>
      <c r="I7" s="269"/>
      <c r="J7" s="10"/>
      <c r="K7" s="244"/>
      <c r="L7" s="267" t="e">
        <f>#REF!</f>
        <v>#REF!</v>
      </c>
      <c r="M7" s="268"/>
      <c r="N7" s="269"/>
      <c r="O7" s="10"/>
      <c r="P7" s="244"/>
      <c r="Q7" s="267" t="e">
        <f>#REF!</f>
        <v>#REF!</v>
      </c>
      <c r="R7" s="268"/>
      <c r="S7" s="269"/>
    </row>
    <row r="8" spans="1:19" ht="22.5" customHeight="1">
      <c r="A8" s="244"/>
      <c r="B8" s="267" t="e">
        <f>#REF!</f>
        <v>#REF!</v>
      </c>
      <c r="C8" s="268"/>
      <c r="D8" s="269"/>
      <c r="E8" s="10"/>
      <c r="F8" s="244"/>
      <c r="G8" s="267" t="e">
        <f>#REF!</f>
        <v>#REF!</v>
      </c>
      <c r="H8" s="268"/>
      <c r="I8" s="269"/>
      <c r="J8" s="10"/>
      <c r="K8" s="244"/>
      <c r="L8" s="267" t="e">
        <f>#REF!</f>
        <v>#REF!</v>
      </c>
      <c r="M8" s="268"/>
      <c r="N8" s="269"/>
      <c r="O8" s="10"/>
      <c r="P8" s="244"/>
      <c r="Q8" s="267" t="e">
        <f>#REF!</f>
        <v>#REF!</v>
      </c>
      <c r="R8" s="268"/>
      <c r="S8" s="269"/>
    </row>
    <row r="9" spans="1:19" ht="22.5" customHeight="1">
      <c r="A9" s="244"/>
      <c r="B9" s="267" t="e">
        <f>#REF!</f>
        <v>#REF!</v>
      </c>
      <c r="C9" s="268"/>
      <c r="D9" s="269"/>
      <c r="E9" s="10"/>
      <c r="F9" s="244"/>
      <c r="G9" s="267" t="e">
        <f>#REF!</f>
        <v>#REF!</v>
      </c>
      <c r="H9" s="268"/>
      <c r="I9" s="269"/>
      <c r="J9" s="10"/>
      <c r="K9" s="244"/>
      <c r="L9" s="267"/>
      <c r="M9" s="268"/>
      <c r="N9" s="269"/>
      <c r="O9" s="10"/>
      <c r="P9" s="244"/>
      <c r="Q9" s="267" t="e">
        <f>#REF!</f>
        <v>#REF!</v>
      </c>
      <c r="R9" s="268"/>
      <c r="S9" s="269"/>
    </row>
    <row r="10" spans="1:19" ht="22.5" customHeight="1">
      <c r="A10" s="245"/>
      <c r="B10" s="267" t="e">
        <f>#REF!</f>
        <v>#REF!</v>
      </c>
      <c r="C10" s="268"/>
      <c r="D10" s="269"/>
      <c r="E10" s="11"/>
      <c r="F10" s="245"/>
      <c r="G10" s="267" t="e">
        <f>#REF!</f>
        <v>#REF!</v>
      </c>
      <c r="H10" s="268"/>
      <c r="I10" s="269"/>
      <c r="J10" s="11"/>
      <c r="K10" s="245"/>
      <c r="L10" s="267"/>
      <c r="M10" s="268"/>
      <c r="N10" s="269"/>
      <c r="O10" s="11"/>
      <c r="P10" s="245"/>
      <c r="Q10" s="267" t="e">
        <f>#REF!</f>
        <v>#REF!</v>
      </c>
      <c r="R10" s="268"/>
      <c r="S10" s="269"/>
    </row>
    <row r="11" spans="1:19" ht="22.5" customHeight="1">
      <c r="A11" s="12" t="s">
        <v>168</v>
      </c>
      <c r="B11" s="13" t="s">
        <v>136</v>
      </c>
      <c r="C11" s="14" t="s">
        <v>23</v>
      </c>
      <c r="D11" s="15" t="s">
        <v>115</v>
      </c>
      <c r="E11" s="16"/>
      <c r="F11" s="12" t="s">
        <v>168</v>
      </c>
      <c r="G11" s="13" t="s">
        <v>136</v>
      </c>
      <c r="H11" s="14" t="s">
        <v>23</v>
      </c>
      <c r="I11" s="15" t="s">
        <v>115</v>
      </c>
      <c r="J11" s="16"/>
      <c r="K11" s="12" t="s">
        <v>168</v>
      </c>
      <c r="L11" s="13" t="s">
        <v>136</v>
      </c>
      <c r="M11" s="14" t="s">
        <v>23</v>
      </c>
      <c r="N11" s="15" t="s">
        <v>115</v>
      </c>
      <c r="O11" s="16"/>
      <c r="P11" s="12" t="s">
        <v>168</v>
      </c>
      <c r="Q11" s="13" t="s">
        <v>136</v>
      </c>
      <c r="R11" s="14" t="s">
        <v>23</v>
      </c>
      <c r="S11" s="15" t="s">
        <v>115</v>
      </c>
    </row>
    <row r="12" spans="1:19" ht="22.5" customHeight="1">
      <c r="A12" s="12" t="s">
        <v>135</v>
      </c>
      <c r="B12" s="259" t="e">
        <f>B2+7</f>
        <v>#REF!</v>
      </c>
      <c r="C12" s="260"/>
      <c r="D12" s="15" t="s">
        <v>115</v>
      </c>
      <c r="E12" s="10"/>
      <c r="F12" s="12" t="s">
        <v>135</v>
      </c>
      <c r="G12" s="222" t="e">
        <f>B12</f>
        <v>#REF!</v>
      </c>
      <c r="H12" s="223"/>
      <c r="I12" s="15" t="s">
        <v>115</v>
      </c>
      <c r="J12" s="10"/>
      <c r="K12" s="12" t="s">
        <v>135</v>
      </c>
      <c r="L12" s="222" t="e">
        <f>B12</f>
        <v>#REF!</v>
      </c>
      <c r="M12" s="223"/>
      <c r="N12" s="15" t="s">
        <v>115</v>
      </c>
      <c r="O12" s="10"/>
      <c r="P12" s="12" t="s">
        <v>135</v>
      </c>
      <c r="Q12" s="222" t="e">
        <f>B12</f>
        <v>#REF!</v>
      </c>
      <c r="R12" s="223"/>
      <c r="S12" s="15" t="s">
        <v>115</v>
      </c>
    </row>
    <row r="13" spans="1:19" ht="90" customHeight="1">
      <c r="A13" s="17" t="s">
        <v>140</v>
      </c>
      <c r="B13" s="226" t="s">
        <v>7</v>
      </c>
      <c r="C13" s="226"/>
      <c r="D13" s="227"/>
      <c r="E13" s="18"/>
      <c r="F13" s="17" t="s">
        <v>140</v>
      </c>
      <c r="G13" s="226" t="s">
        <v>7</v>
      </c>
      <c r="H13" s="226"/>
      <c r="I13" s="227"/>
      <c r="J13" s="18"/>
      <c r="K13" s="17" t="s">
        <v>140</v>
      </c>
      <c r="L13" s="226" t="s">
        <v>7</v>
      </c>
      <c r="M13" s="226"/>
      <c r="N13" s="227"/>
      <c r="O13" s="18"/>
      <c r="P13" s="17" t="s">
        <v>140</v>
      </c>
      <c r="Q13" s="226" t="s">
        <v>7</v>
      </c>
      <c r="R13" s="226"/>
      <c r="S13" s="227"/>
    </row>
    <row r="14" spans="1:19" ht="16.5" customHeight="1">
      <c r="A14" s="11"/>
      <c r="B14" s="18"/>
      <c r="C14" s="18"/>
      <c r="D14" s="18"/>
      <c r="E14" s="18"/>
      <c r="F14" s="19"/>
      <c r="G14" s="20"/>
      <c r="H14" s="20"/>
      <c r="I14" s="20"/>
      <c r="J14" s="18"/>
      <c r="K14" s="11"/>
      <c r="L14" s="18"/>
      <c r="M14" s="18"/>
      <c r="N14" s="18"/>
      <c r="O14" s="18"/>
      <c r="P14" s="19"/>
      <c r="Q14" s="20"/>
      <c r="R14" s="20"/>
      <c r="S14" s="20"/>
    </row>
    <row r="15" spans="1:19" ht="22.5" customHeight="1">
      <c r="A15" s="246" t="s">
        <v>21</v>
      </c>
      <c r="B15" s="247"/>
      <c r="C15" s="247"/>
      <c r="D15" s="248"/>
      <c r="E15" s="7"/>
      <c r="F15" s="246" t="s">
        <v>21</v>
      </c>
      <c r="G15" s="247"/>
      <c r="H15" s="247"/>
      <c r="I15" s="248"/>
      <c r="J15" s="7"/>
      <c r="K15" s="246" t="s">
        <v>21</v>
      </c>
      <c r="L15" s="247"/>
      <c r="M15" s="247"/>
      <c r="N15" s="248"/>
      <c r="O15" s="7"/>
      <c r="P15" s="246" t="s">
        <v>21</v>
      </c>
      <c r="Q15" s="247"/>
      <c r="R15" s="247"/>
      <c r="S15" s="248"/>
    </row>
    <row r="16" spans="1:19" ht="22.5" customHeight="1">
      <c r="A16" s="8" t="s">
        <v>169</v>
      </c>
      <c r="B16" s="249" t="e">
        <f>#REF!</f>
        <v>#REF!</v>
      </c>
      <c r="C16" s="250"/>
      <c r="D16" s="9" t="s">
        <v>133</v>
      </c>
      <c r="E16" s="10"/>
      <c r="F16" s="8" t="s">
        <v>169</v>
      </c>
      <c r="G16" s="249" t="e">
        <f>B16</f>
        <v>#REF!</v>
      </c>
      <c r="H16" s="250"/>
      <c r="I16" s="9" t="s">
        <v>25</v>
      </c>
      <c r="J16" s="10"/>
      <c r="K16" s="8" t="s">
        <v>169</v>
      </c>
      <c r="L16" s="249" t="e">
        <f>B16</f>
        <v>#REF!</v>
      </c>
      <c r="M16" s="250"/>
      <c r="N16" s="9" t="s">
        <v>134</v>
      </c>
      <c r="O16" s="10"/>
      <c r="P16" s="8" t="s">
        <v>169</v>
      </c>
      <c r="Q16" s="249" t="e">
        <f>B16</f>
        <v>#REF!</v>
      </c>
      <c r="R16" s="250"/>
      <c r="S16" s="9" t="s">
        <v>131</v>
      </c>
    </row>
    <row r="17" spans="1:19" ht="22.5" customHeight="1">
      <c r="A17" s="243" t="s">
        <v>22</v>
      </c>
      <c r="B17" s="267" t="e">
        <f>#REF!</f>
        <v>#REF!</v>
      </c>
      <c r="C17" s="268"/>
      <c r="D17" s="269"/>
      <c r="E17" s="10"/>
      <c r="F17" s="243" t="s">
        <v>22</v>
      </c>
      <c r="G17" s="267" t="e">
        <f>#REF!</f>
        <v>#REF!</v>
      </c>
      <c r="H17" s="268"/>
      <c r="I17" s="269"/>
      <c r="J17" s="10"/>
      <c r="K17" s="243" t="s">
        <v>22</v>
      </c>
      <c r="L17" s="267" t="e">
        <f>#REF!</f>
        <v>#REF!</v>
      </c>
      <c r="M17" s="268"/>
      <c r="N17" s="269"/>
      <c r="O17" s="10"/>
      <c r="P17" s="243" t="s">
        <v>22</v>
      </c>
      <c r="Q17" s="267" t="e">
        <f>#REF!</f>
        <v>#REF!</v>
      </c>
      <c r="R17" s="268"/>
      <c r="S17" s="269"/>
    </row>
    <row r="18" spans="1:19" ht="22.5" customHeight="1">
      <c r="A18" s="244"/>
      <c r="B18" s="267" t="e">
        <f>#REF!</f>
        <v>#REF!</v>
      </c>
      <c r="C18" s="268"/>
      <c r="D18" s="269"/>
      <c r="E18" s="10"/>
      <c r="F18" s="244"/>
      <c r="G18" s="267" t="e">
        <f>#REF!</f>
        <v>#REF!</v>
      </c>
      <c r="H18" s="268"/>
      <c r="I18" s="269"/>
      <c r="J18" s="10"/>
      <c r="K18" s="244"/>
      <c r="L18" s="267" t="e">
        <f>#REF!</f>
        <v>#REF!</v>
      </c>
      <c r="M18" s="268"/>
      <c r="N18" s="269"/>
      <c r="O18" s="10"/>
      <c r="P18" s="244"/>
      <c r="Q18" s="267" t="e">
        <f>#REF!</f>
        <v>#REF!</v>
      </c>
      <c r="R18" s="268"/>
      <c r="S18" s="269"/>
    </row>
    <row r="19" spans="1:19" ht="22.5" customHeight="1">
      <c r="A19" s="244"/>
      <c r="B19" s="267" t="e">
        <f>#REF!</f>
        <v>#REF!</v>
      </c>
      <c r="C19" s="268"/>
      <c r="D19" s="269"/>
      <c r="E19" s="10"/>
      <c r="F19" s="244"/>
      <c r="G19" s="267" t="e">
        <f>#REF!</f>
        <v>#REF!</v>
      </c>
      <c r="H19" s="268"/>
      <c r="I19" s="269"/>
      <c r="J19" s="10"/>
      <c r="K19" s="244"/>
      <c r="L19" s="267" t="e">
        <f>#REF!</f>
        <v>#REF!</v>
      </c>
      <c r="M19" s="268"/>
      <c r="N19" s="269"/>
      <c r="O19" s="10"/>
      <c r="P19" s="244"/>
      <c r="Q19" s="267" t="e">
        <f>#REF!</f>
        <v>#REF!</v>
      </c>
      <c r="R19" s="268"/>
      <c r="S19" s="269"/>
    </row>
    <row r="20" spans="1:19" ht="22.5" customHeight="1">
      <c r="A20" s="244"/>
      <c r="B20" s="267" t="e">
        <f>#REF!</f>
        <v>#REF!</v>
      </c>
      <c r="C20" s="268"/>
      <c r="D20" s="269"/>
      <c r="E20" s="10"/>
      <c r="F20" s="244"/>
      <c r="G20" s="267" t="e">
        <f>#REF!</f>
        <v>#REF!</v>
      </c>
      <c r="H20" s="268"/>
      <c r="I20" s="269"/>
      <c r="J20" s="10"/>
      <c r="K20" s="244"/>
      <c r="L20" s="267" t="e">
        <f>#REF!</f>
        <v>#REF!</v>
      </c>
      <c r="M20" s="268"/>
      <c r="N20" s="269"/>
      <c r="O20" s="10"/>
      <c r="P20" s="244"/>
      <c r="Q20" s="267" t="e">
        <f>#REF!</f>
        <v>#REF!</v>
      </c>
      <c r="R20" s="268"/>
      <c r="S20" s="269"/>
    </row>
    <row r="21" spans="1:19" ht="22.5" customHeight="1">
      <c r="A21" s="244"/>
      <c r="B21" s="267" t="e">
        <f>#REF!</f>
        <v>#REF!</v>
      </c>
      <c r="C21" s="268"/>
      <c r="D21" s="269"/>
      <c r="E21" s="10"/>
      <c r="F21" s="244"/>
      <c r="G21" s="267" t="e">
        <f>#REF!</f>
        <v>#REF!</v>
      </c>
      <c r="H21" s="268"/>
      <c r="I21" s="269"/>
      <c r="J21" s="10"/>
      <c r="K21" s="244"/>
      <c r="L21" s="267" t="e">
        <f>#REF!</f>
        <v>#REF!</v>
      </c>
      <c r="M21" s="268"/>
      <c r="N21" s="269"/>
      <c r="O21" s="10"/>
      <c r="P21" s="244"/>
      <c r="Q21" s="267" t="e">
        <f>#REF!</f>
        <v>#REF!</v>
      </c>
      <c r="R21" s="268"/>
      <c r="S21" s="269"/>
    </row>
    <row r="22" spans="1:19" ht="22.5" customHeight="1">
      <c r="A22" s="244"/>
      <c r="B22" s="267" t="e">
        <f>#REF!</f>
        <v>#REF!</v>
      </c>
      <c r="C22" s="268"/>
      <c r="D22" s="269"/>
      <c r="E22" s="10"/>
      <c r="F22" s="244"/>
      <c r="G22" s="267" t="e">
        <f>#REF!</f>
        <v>#REF!</v>
      </c>
      <c r="H22" s="268"/>
      <c r="I22" s="269"/>
      <c r="J22" s="10"/>
      <c r="K22" s="244"/>
      <c r="L22" s="267" t="e">
        <f>#REF!</f>
        <v>#REF!</v>
      </c>
      <c r="M22" s="268"/>
      <c r="N22" s="269"/>
      <c r="O22" s="10"/>
      <c r="P22" s="244"/>
      <c r="Q22" s="267" t="e">
        <f>#REF!</f>
        <v>#REF!</v>
      </c>
      <c r="R22" s="268"/>
      <c r="S22" s="269"/>
    </row>
    <row r="23" spans="1:19" ht="22.5" customHeight="1">
      <c r="A23" s="244"/>
      <c r="B23" s="267"/>
      <c r="C23" s="268"/>
      <c r="D23" s="269"/>
      <c r="E23" s="10"/>
      <c r="F23" s="244"/>
      <c r="G23" s="267" t="e">
        <f>#REF!</f>
        <v>#REF!</v>
      </c>
      <c r="H23" s="268"/>
      <c r="I23" s="269"/>
      <c r="J23" s="10"/>
      <c r="K23" s="244"/>
      <c r="L23" s="267"/>
      <c r="M23" s="268"/>
      <c r="N23" s="269"/>
      <c r="O23" s="10"/>
      <c r="P23" s="244"/>
      <c r="Q23" s="267" t="e">
        <f>#REF!</f>
        <v>#REF!</v>
      </c>
      <c r="R23" s="268"/>
      <c r="S23" s="269"/>
    </row>
    <row r="24" spans="1:19" ht="22.5" customHeight="1">
      <c r="A24" s="245"/>
      <c r="B24" s="267"/>
      <c r="C24" s="268"/>
      <c r="D24" s="269"/>
      <c r="E24" s="11"/>
      <c r="F24" s="245"/>
      <c r="G24" s="267" t="e">
        <f>#REF!</f>
        <v>#REF!</v>
      </c>
      <c r="H24" s="268"/>
      <c r="I24" s="269"/>
      <c r="J24" s="11"/>
      <c r="K24" s="245"/>
      <c r="L24" s="267"/>
      <c r="M24" s="268"/>
      <c r="N24" s="269"/>
      <c r="O24" s="11"/>
      <c r="P24" s="245"/>
      <c r="Q24" s="267" t="e">
        <f>#REF!</f>
        <v>#REF!</v>
      </c>
      <c r="R24" s="268"/>
      <c r="S24" s="269"/>
    </row>
    <row r="25" spans="1:19" ht="22.5" customHeight="1">
      <c r="A25" s="12" t="s">
        <v>168</v>
      </c>
      <c r="B25" s="13" t="s">
        <v>136</v>
      </c>
      <c r="C25" s="14" t="s">
        <v>23</v>
      </c>
      <c r="D25" s="15" t="s">
        <v>115</v>
      </c>
      <c r="E25" s="16"/>
      <c r="F25" s="12" t="s">
        <v>168</v>
      </c>
      <c r="G25" s="13" t="s">
        <v>136</v>
      </c>
      <c r="H25" s="14" t="s">
        <v>23</v>
      </c>
      <c r="I25" s="15" t="s">
        <v>115</v>
      </c>
      <c r="J25" s="16"/>
      <c r="K25" s="12" t="s">
        <v>168</v>
      </c>
      <c r="L25" s="13" t="s">
        <v>136</v>
      </c>
      <c r="M25" s="14" t="s">
        <v>23</v>
      </c>
      <c r="N25" s="15" t="s">
        <v>115</v>
      </c>
      <c r="O25" s="16"/>
      <c r="P25" s="12" t="s">
        <v>168</v>
      </c>
      <c r="Q25" s="13" t="s">
        <v>136</v>
      </c>
      <c r="R25" s="14" t="s">
        <v>23</v>
      </c>
      <c r="S25" s="15" t="s">
        <v>115</v>
      </c>
    </row>
    <row r="26" spans="1:19" ht="22.5" customHeight="1">
      <c r="A26" s="12" t="s">
        <v>135</v>
      </c>
      <c r="B26" s="259" t="e">
        <f>B16+7</f>
        <v>#REF!</v>
      </c>
      <c r="C26" s="260"/>
      <c r="D26" s="15" t="s">
        <v>115</v>
      </c>
      <c r="E26" s="10"/>
      <c r="F26" s="12" t="s">
        <v>135</v>
      </c>
      <c r="G26" s="222" t="e">
        <f>B26</f>
        <v>#REF!</v>
      </c>
      <c r="H26" s="223"/>
      <c r="I26" s="15" t="s">
        <v>115</v>
      </c>
      <c r="J26" s="10"/>
      <c r="K26" s="12" t="s">
        <v>135</v>
      </c>
      <c r="L26" s="222" t="e">
        <f>B26</f>
        <v>#REF!</v>
      </c>
      <c r="M26" s="223"/>
      <c r="N26" s="15" t="s">
        <v>115</v>
      </c>
      <c r="O26" s="10"/>
      <c r="P26" s="12" t="s">
        <v>135</v>
      </c>
      <c r="Q26" s="222" t="e">
        <f>B26</f>
        <v>#REF!</v>
      </c>
      <c r="R26" s="223"/>
      <c r="S26" s="15" t="s">
        <v>115</v>
      </c>
    </row>
    <row r="27" spans="1:19" ht="90" customHeight="1">
      <c r="A27" s="17" t="s">
        <v>140</v>
      </c>
      <c r="B27" s="226" t="s">
        <v>7</v>
      </c>
      <c r="C27" s="226"/>
      <c r="D27" s="227"/>
      <c r="E27" s="18"/>
      <c r="F27" s="17" t="s">
        <v>140</v>
      </c>
      <c r="G27" s="226" t="s">
        <v>7</v>
      </c>
      <c r="H27" s="226"/>
      <c r="I27" s="227"/>
      <c r="J27" s="18"/>
      <c r="K27" s="17" t="s">
        <v>140</v>
      </c>
      <c r="L27" s="226" t="s">
        <v>7</v>
      </c>
      <c r="M27" s="226"/>
      <c r="N27" s="227"/>
      <c r="O27" s="18"/>
      <c r="P27" s="17" t="s">
        <v>140</v>
      </c>
      <c r="Q27" s="226" t="s">
        <v>7</v>
      </c>
      <c r="R27" s="226"/>
      <c r="S27" s="227"/>
    </row>
    <row r="28" spans="1:19" ht="22.5" customHeight="1">
      <c r="A28" s="246" t="s">
        <v>21</v>
      </c>
      <c r="B28" s="247"/>
      <c r="C28" s="247"/>
      <c r="D28" s="248"/>
      <c r="E28" s="7"/>
      <c r="F28" s="246" t="s">
        <v>21</v>
      </c>
      <c r="G28" s="247"/>
      <c r="H28" s="247"/>
      <c r="I28" s="248"/>
      <c r="J28" s="7"/>
      <c r="K28" s="246" t="s">
        <v>21</v>
      </c>
      <c r="L28" s="247"/>
      <c r="M28" s="247"/>
      <c r="N28" s="248"/>
      <c r="O28" s="7"/>
      <c r="P28" s="246" t="s">
        <v>21</v>
      </c>
      <c r="Q28" s="247"/>
      <c r="R28" s="247"/>
      <c r="S28" s="248"/>
    </row>
    <row r="29" spans="1:19" ht="22.5" customHeight="1">
      <c r="A29" s="8" t="s">
        <v>169</v>
      </c>
      <c r="B29" s="249" t="e">
        <f>#REF!</f>
        <v>#REF!</v>
      </c>
      <c r="C29" s="250"/>
      <c r="D29" s="9" t="s">
        <v>133</v>
      </c>
      <c r="E29" s="10"/>
      <c r="F29" s="8" t="s">
        <v>169</v>
      </c>
      <c r="G29" s="249" t="e">
        <f>B29</f>
        <v>#REF!</v>
      </c>
      <c r="H29" s="250"/>
      <c r="I29" s="9" t="s">
        <v>25</v>
      </c>
      <c r="J29" s="10"/>
      <c r="K29" s="8" t="s">
        <v>169</v>
      </c>
      <c r="L29" s="249" t="e">
        <f>B29</f>
        <v>#REF!</v>
      </c>
      <c r="M29" s="250"/>
      <c r="N29" s="9" t="s">
        <v>134</v>
      </c>
      <c r="O29" s="10"/>
      <c r="P29" s="8" t="s">
        <v>169</v>
      </c>
      <c r="Q29" s="249" t="e">
        <f>B29</f>
        <v>#REF!</v>
      </c>
      <c r="R29" s="250"/>
      <c r="S29" s="9" t="s">
        <v>131</v>
      </c>
    </row>
    <row r="30" spans="1:19" ht="22.5" customHeight="1">
      <c r="A30" s="243" t="s">
        <v>22</v>
      </c>
      <c r="B30" s="267" t="e">
        <f>#REF!</f>
        <v>#REF!</v>
      </c>
      <c r="C30" s="268"/>
      <c r="D30" s="269"/>
      <c r="E30" s="10"/>
      <c r="F30" s="243" t="s">
        <v>22</v>
      </c>
      <c r="G30" s="267" t="e">
        <f>#REF!</f>
        <v>#REF!</v>
      </c>
      <c r="H30" s="268"/>
      <c r="I30" s="269"/>
      <c r="J30" s="10"/>
      <c r="K30" s="243" t="s">
        <v>22</v>
      </c>
      <c r="L30" s="267" t="e">
        <f>#REF!</f>
        <v>#REF!</v>
      </c>
      <c r="M30" s="268"/>
      <c r="N30" s="269"/>
      <c r="O30" s="10"/>
      <c r="P30" s="243" t="s">
        <v>22</v>
      </c>
      <c r="Q30" s="267" t="e">
        <f>#REF!</f>
        <v>#REF!</v>
      </c>
      <c r="R30" s="268"/>
      <c r="S30" s="269"/>
    </row>
    <row r="31" spans="1:19" ht="22.5" customHeight="1">
      <c r="A31" s="244"/>
      <c r="B31" s="267" t="e">
        <f>#REF!</f>
        <v>#REF!</v>
      </c>
      <c r="C31" s="268"/>
      <c r="D31" s="269"/>
      <c r="E31" s="10"/>
      <c r="F31" s="244"/>
      <c r="G31" s="267" t="e">
        <f>#REF!</f>
        <v>#REF!</v>
      </c>
      <c r="H31" s="268"/>
      <c r="I31" s="269"/>
      <c r="J31" s="10"/>
      <c r="K31" s="244"/>
      <c r="L31" s="267" t="e">
        <f>#REF!</f>
        <v>#REF!</v>
      </c>
      <c r="M31" s="268"/>
      <c r="N31" s="269"/>
      <c r="O31" s="10"/>
      <c r="P31" s="244"/>
      <c r="Q31" s="267" t="e">
        <f>#REF!</f>
        <v>#REF!</v>
      </c>
      <c r="R31" s="268"/>
      <c r="S31" s="269"/>
    </row>
    <row r="32" spans="1:19" ht="22.5" customHeight="1">
      <c r="A32" s="244"/>
      <c r="B32" s="267" t="e">
        <f>#REF!</f>
        <v>#REF!</v>
      </c>
      <c r="C32" s="268"/>
      <c r="D32" s="269"/>
      <c r="E32" s="10"/>
      <c r="F32" s="244"/>
      <c r="G32" s="267" t="e">
        <f>#REF!</f>
        <v>#REF!</v>
      </c>
      <c r="H32" s="268"/>
      <c r="I32" s="269"/>
      <c r="J32" s="10"/>
      <c r="K32" s="244"/>
      <c r="L32" s="267" t="e">
        <f>#REF!</f>
        <v>#REF!</v>
      </c>
      <c r="M32" s="268"/>
      <c r="N32" s="269"/>
      <c r="O32" s="10"/>
      <c r="P32" s="244"/>
      <c r="Q32" s="267" t="e">
        <f>#REF!</f>
        <v>#REF!</v>
      </c>
      <c r="R32" s="268"/>
      <c r="S32" s="269"/>
    </row>
    <row r="33" spans="1:19" ht="22.5" customHeight="1">
      <c r="A33" s="244"/>
      <c r="B33" s="267" t="e">
        <f>#REF!</f>
        <v>#REF!</v>
      </c>
      <c r="C33" s="268"/>
      <c r="D33" s="269"/>
      <c r="E33" s="10"/>
      <c r="F33" s="244"/>
      <c r="G33" s="267" t="e">
        <f>#REF!</f>
        <v>#REF!</v>
      </c>
      <c r="H33" s="268"/>
      <c r="I33" s="269"/>
      <c r="J33" s="10"/>
      <c r="K33" s="244"/>
      <c r="L33" s="267" t="e">
        <f>#REF!</f>
        <v>#REF!</v>
      </c>
      <c r="M33" s="268"/>
      <c r="N33" s="269"/>
      <c r="O33" s="10"/>
      <c r="P33" s="244"/>
      <c r="Q33" s="267" t="e">
        <f>#REF!</f>
        <v>#REF!</v>
      </c>
      <c r="R33" s="268"/>
      <c r="S33" s="269"/>
    </row>
    <row r="34" spans="1:19" ht="22.5" customHeight="1">
      <c r="A34" s="244"/>
      <c r="B34" s="267" t="e">
        <f>#REF!</f>
        <v>#REF!</v>
      </c>
      <c r="C34" s="268"/>
      <c r="D34" s="269"/>
      <c r="E34" s="10"/>
      <c r="F34" s="244"/>
      <c r="G34" s="267" t="e">
        <f>#REF!</f>
        <v>#REF!</v>
      </c>
      <c r="H34" s="268"/>
      <c r="I34" s="269"/>
      <c r="J34" s="10"/>
      <c r="K34" s="244"/>
      <c r="L34" s="267" t="e">
        <f>#REF!</f>
        <v>#REF!</v>
      </c>
      <c r="M34" s="268"/>
      <c r="N34" s="269"/>
      <c r="O34" s="10"/>
      <c r="P34" s="244"/>
      <c r="Q34" s="267" t="e">
        <f>#REF!</f>
        <v>#REF!</v>
      </c>
      <c r="R34" s="268"/>
      <c r="S34" s="269"/>
    </row>
    <row r="35" spans="1:19" ht="22.5" customHeight="1">
      <c r="A35" s="244"/>
      <c r="B35" s="267" t="e">
        <f>#REF!</f>
        <v>#REF!</v>
      </c>
      <c r="C35" s="268"/>
      <c r="D35" s="269"/>
      <c r="E35" s="10"/>
      <c r="F35" s="244"/>
      <c r="G35" s="267" t="e">
        <f>#REF!</f>
        <v>#REF!</v>
      </c>
      <c r="H35" s="268"/>
      <c r="I35" s="269"/>
      <c r="J35" s="10"/>
      <c r="K35" s="244"/>
      <c r="L35" s="267" t="e">
        <f>#REF!</f>
        <v>#REF!</v>
      </c>
      <c r="M35" s="268"/>
      <c r="N35" s="269"/>
      <c r="O35" s="10"/>
      <c r="P35" s="244"/>
      <c r="Q35" s="267" t="e">
        <f>#REF!</f>
        <v>#REF!</v>
      </c>
      <c r="R35" s="268"/>
      <c r="S35" s="269"/>
    </row>
    <row r="36" spans="1:19" ht="22.5" customHeight="1">
      <c r="A36" s="244"/>
      <c r="B36" s="267" t="e">
        <f>#REF!</f>
        <v>#REF!</v>
      </c>
      <c r="C36" s="268"/>
      <c r="D36" s="269"/>
      <c r="E36" s="10"/>
      <c r="F36" s="244"/>
      <c r="G36" s="267" t="e">
        <f>#REF!</f>
        <v>#REF!</v>
      </c>
      <c r="H36" s="268"/>
      <c r="I36" s="269"/>
      <c r="J36" s="10"/>
      <c r="K36" s="244"/>
      <c r="L36" s="267"/>
      <c r="M36" s="268"/>
      <c r="N36" s="269"/>
      <c r="O36" s="10"/>
      <c r="P36" s="244"/>
      <c r="Q36" s="267" t="e">
        <f>#REF!</f>
        <v>#REF!</v>
      </c>
      <c r="R36" s="268"/>
      <c r="S36" s="269"/>
    </row>
    <row r="37" spans="1:19" ht="22.5" customHeight="1">
      <c r="A37" s="245"/>
      <c r="B37" s="267" t="e">
        <f>#REF!</f>
        <v>#REF!</v>
      </c>
      <c r="C37" s="268"/>
      <c r="D37" s="269"/>
      <c r="E37" s="11"/>
      <c r="F37" s="245"/>
      <c r="G37" s="267" t="e">
        <f>#REF!</f>
        <v>#REF!</v>
      </c>
      <c r="H37" s="268"/>
      <c r="I37" s="269"/>
      <c r="J37" s="11"/>
      <c r="K37" s="245"/>
      <c r="L37" s="267"/>
      <c r="M37" s="268"/>
      <c r="N37" s="269"/>
      <c r="O37" s="11"/>
      <c r="P37" s="245"/>
      <c r="Q37" s="267" t="e">
        <f>#REF!</f>
        <v>#REF!</v>
      </c>
      <c r="R37" s="268"/>
      <c r="S37" s="269"/>
    </row>
    <row r="38" spans="1:19" ht="22.5" customHeight="1">
      <c r="A38" s="12" t="s">
        <v>168</v>
      </c>
      <c r="B38" s="13" t="s">
        <v>136</v>
      </c>
      <c r="C38" s="14" t="s">
        <v>23</v>
      </c>
      <c r="D38" s="15" t="s">
        <v>115</v>
      </c>
      <c r="E38" s="16"/>
      <c r="F38" s="12" t="s">
        <v>168</v>
      </c>
      <c r="G38" s="13" t="s">
        <v>136</v>
      </c>
      <c r="H38" s="14" t="s">
        <v>23</v>
      </c>
      <c r="I38" s="15" t="s">
        <v>116</v>
      </c>
      <c r="J38" s="16"/>
      <c r="K38" s="12" t="s">
        <v>168</v>
      </c>
      <c r="L38" s="13" t="s">
        <v>136</v>
      </c>
      <c r="M38" s="14" t="s">
        <v>23</v>
      </c>
      <c r="N38" s="15" t="s">
        <v>115</v>
      </c>
      <c r="O38" s="16"/>
      <c r="P38" s="12" t="s">
        <v>168</v>
      </c>
      <c r="Q38" s="13" t="s">
        <v>136</v>
      </c>
      <c r="R38" s="14" t="s">
        <v>23</v>
      </c>
      <c r="S38" s="15" t="s">
        <v>115</v>
      </c>
    </row>
    <row r="39" spans="1:19" ht="22.5" customHeight="1">
      <c r="A39" s="12" t="s">
        <v>135</v>
      </c>
      <c r="B39" s="259" t="e">
        <f>B29+7</f>
        <v>#REF!</v>
      </c>
      <c r="C39" s="260"/>
      <c r="D39" s="15" t="s">
        <v>115</v>
      </c>
      <c r="E39" s="10"/>
      <c r="F39" s="12" t="s">
        <v>135</v>
      </c>
      <c r="G39" s="222" t="e">
        <f>B39</f>
        <v>#REF!</v>
      </c>
      <c r="H39" s="223"/>
      <c r="I39" s="15" t="s">
        <v>116</v>
      </c>
      <c r="J39" s="10"/>
      <c r="K39" s="12" t="s">
        <v>135</v>
      </c>
      <c r="L39" s="222" t="e">
        <f>B39</f>
        <v>#REF!</v>
      </c>
      <c r="M39" s="223"/>
      <c r="N39" s="15" t="s">
        <v>115</v>
      </c>
      <c r="O39" s="10"/>
      <c r="P39" s="12" t="s">
        <v>135</v>
      </c>
      <c r="Q39" s="222" t="e">
        <f>B39</f>
        <v>#REF!</v>
      </c>
      <c r="R39" s="223"/>
      <c r="S39" s="15" t="s">
        <v>115</v>
      </c>
    </row>
    <row r="40" spans="1:19" ht="90.75" customHeight="1">
      <c r="A40" s="17" t="s">
        <v>140</v>
      </c>
      <c r="B40" s="226" t="s">
        <v>7</v>
      </c>
      <c r="C40" s="226"/>
      <c r="D40" s="227"/>
      <c r="E40" s="18"/>
      <c r="F40" s="17" t="s">
        <v>140</v>
      </c>
      <c r="G40" s="226" t="s">
        <v>7</v>
      </c>
      <c r="H40" s="226"/>
      <c r="I40" s="227"/>
      <c r="J40" s="18"/>
      <c r="K40" s="17" t="s">
        <v>140</v>
      </c>
      <c r="L40" s="226" t="s">
        <v>7</v>
      </c>
      <c r="M40" s="226"/>
      <c r="N40" s="227"/>
      <c r="O40" s="18"/>
      <c r="P40" s="17" t="s">
        <v>140</v>
      </c>
      <c r="Q40" s="226" t="s">
        <v>7</v>
      </c>
      <c r="R40" s="226"/>
      <c r="S40" s="227"/>
    </row>
    <row r="41" spans="1:19" ht="2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1:19" ht="22.5" customHeight="1">
      <c r="A42" s="246" t="s">
        <v>21</v>
      </c>
      <c r="B42" s="247"/>
      <c r="C42" s="247"/>
      <c r="D42" s="248"/>
      <c r="E42" s="7"/>
      <c r="F42" s="246" t="s">
        <v>21</v>
      </c>
      <c r="G42" s="247"/>
      <c r="H42" s="247"/>
      <c r="I42" s="248"/>
      <c r="J42" s="7"/>
      <c r="K42" s="246" t="s">
        <v>21</v>
      </c>
      <c r="L42" s="247"/>
      <c r="M42" s="247"/>
      <c r="N42" s="248"/>
      <c r="O42" s="7"/>
      <c r="P42" s="246" t="s">
        <v>21</v>
      </c>
      <c r="Q42" s="247"/>
      <c r="R42" s="247"/>
      <c r="S42" s="248"/>
    </row>
    <row r="43" spans="1:19" ht="22.5" customHeight="1">
      <c r="A43" s="8" t="s">
        <v>169</v>
      </c>
      <c r="B43" s="249" t="e">
        <f>#REF!</f>
        <v>#REF!</v>
      </c>
      <c r="C43" s="250"/>
      <c r="D43" s="9" t="s">
        <v>133</v>
      </c>
      <c r="E43" s="10"/>
      <c r="F43" s="8" t="s">
        <v>169</v>
      </c>
      <c r="G43" s="249" t="e">
        <f>B43</f>
        <v>#REF!</v>
      </c>
      <c r="H43" s="250"/>
      <c r="I43" s="9" t="s">
        <v>25</v>
      </c>
      <c r="J43" s="10"/>
      <c r="K43" s="8" t="s">
        <v>169</v>
      </c>
      <c r="L43" s="249" t="e">
        <f>B43</f>
        <v>#REF!</v>
      </c>
      <c r="M43" s="250"/>
      <c r="N43" s="9" t="s">
        <v>134</v>
      </c>
      <c r="O43" s="10"/>
      <c r="P43" s="8" t="s">
        <v>169</v>
      </c>
      <c r="Q43" s="249" t="e">
        <f>B43</f>
        <v>#REF!</v>
      </c>
      <c r="R43" s="250"/>
      <c r="S43" s="9" t="s">
        <v>131</v>
      </c>
    </row>
    <row r="44" spans="1:19" ht="22.5" customHeight="1">
      <c r="A44" s="243" t="s">
        <v>22</v>
      </c>
      <c r="B44" s="267" t="e">
        <f>#REF!</f>
        <v>#REF!</v>
      </c>
      <c r="C44" s="268"/>
      <c r="D44" s="269"/>
      <c r="E44" s="10"/>
      <c r="F44" s="243" t="s">
        <v>22</v>
      </c>
      <c r="G44" s="267" t="e">
        <f>#REF!</f>
        <v>#REF!</v>
      </c>
      <c r="H44" s="268"/>
      <c r="I44" s="269"/>
      <c r="J44" s="10"/>
      <c r="K44" s="243" t="s">
        <v>22</v>
      </c>
      <c r="L44" s="267" t="e">
        <f>#REF!</f>
        <v>#REF!</v>
      </c>
      <c r="M44" s="268"/>
      <c r="N44" s="269"/>
      <c r="O44" s="10"/>
      <c r="P44" s="243" t="s">
        <v>22</v>
      </c>
      <c r="Q44" s="267" t="e">
        <f>#REF!</f>
        <v>#REF!</v>
      </c>
      <c r="R44" s="268"/>
      <c r="S44" s="269"/>
    </row>
    <row r="45" spans="1:19" ht="22.5" customHeight="1">
      <c r="A45" s="244"/>
      <c r="B45" s="267" t="e">
        <f>#REF!</f>
        <v>#REF!</v>
      </c>
      <c r="C45" s="268"/>
      <c r="D45" s="269"/>
      <c r="E45" s="10"/>
      <c r="F45" s="244"/>
      <c r="G45" s="267" t="e">
        <f>#REF!</f>
        <v>#REF!</v>
      </c>
      <c r="H45" s="268"/>
      <c r="I45" s="269"/>
      <c r="J45" s="10"/>
      <c r="K45" s="244"/>
      <c r="L45" s="267" t="e">
        <f>#REF!</f>
        <v>#REF!</v>
      </c>
      <c r="M45" s="268"/>
      <c r="N45" s="269"/>
      <c r="O45" s="10"/>
      <c r="P45" s="244"/>
      <c r="Q45" s="267" t="e">
        <f>#REF!</f>
        <v>#REF!</v>
      </c>
      <c r="R45" s="268"/>
      <c r="S45" s="269"/>
    </row>
    <row r="46" spans="1:19" ht="22.5" customHeight="1">
      <c r="A46" s="244"/>
      <c r="B46" s="267" t="e">
        <f>#REF!</f>
        <v>#REF!</v>
      </c>
      <c r="C46" s="268"/>
      <c r="D46" s="269"/>
      <c r="E46" s="10"/>
      <c r="F46" s="244"/>
      <c r="G46" s="267" t="e">
        <f>#REF!</f>
        <v>#REF!</v>
      </c>
      <c r="H46" s="268"/>
      <c r="I46" s="269"/>
      <c r="J46" s="10"/>
      <c r="K46" s="244"/>
      <c r="L46" s="267" t="e">
        <f>#REF!</f>
        <v>#REF!</v>
      </c>
      <c r="M46" s="268"/>
      <c r="N46" s="269"/>
      <c r="O46" s="10"/>
      <c r="P46" s="244"/>
      <c r="Q46" s="267" t="e">
        <f>#REF!</f>
        <v>#REF!</v>
      </c>
      <c r="R46" s="268"/>
      <c r="S46" s="269"/>
    </row>
    <row r="47" spans="1:19" ht="22.5" customHeight="1">
      <c r="A47" s="244"/>
      <c r="B47" s="267" t="e">
        <f>#REF!</f>
        <v>#REF!</v>
      </c>
      <c r="C47" s="268"/>
      <c r="D47" s="269"/>
      <c r="E47" s="10"/>
      <c r="F47" s="244"/>
      <c r="G47" s="267" t="e">
        <f>#REF!</f>
        <v>#REF!</v>
      </c>
      <c r="H47" s="268"/>
      <c r="I47" s="269"/>
      <c r="J47" s="10"/>
      <c r="K47" s="244"/>
      <c r="L47" s="267" t="e">
        <f>#REF!</f>
        <v>#REF!</v>
      </c>
      <c r="M47" s="268"/>
      <c r="N47" s="269"/>
      <c r="O47" s="10"/>
      <c r="P47" s="244"/>
      <c r="Q47" s="267" t="e">
        <f>#REF!</f>
        <v>#REF!</v>
      </c>
      <c r="R47" s="268"/>
      <c r="S47" s="269"/>
    </row>
    <row r="48" spans="1:19" ht="22.5" customHeight="1">
      <c r="A48" s="244"/>
      <c r="B48" s="267" t="e">
        <f>#REF!</f>
        <v>#REF!</v>
      </c>
      <c r="C48" s="268"/>
      <c r="D48" s="269"/>
      <c r="E48" s="10"/>
      <c r="F48" s="244"/>
      <c r="G48" s="267" t="e">
        <f>#REF!</f>
        <v>#REF!</v>
      </c>
      <c r="H48" s="268"/>
      <c r="I48" s="269"/>
      <c r="J48" s="10"/>
      <c r="K48" s="244"/>
      <c r="L48" s="267" t="e">
        <f>#REF!</f>
        <v>#REF!</v>
      </c>
      <c r="M48" s="268"/>
      <c r="N48" s="269"/>
      <c r="O48" s="10"/>
      <c r="P48" s="244"/>
      <c r="Q48" s="267" t="e">
        <f>#REF!</f>
        <v>#REF!</v>
      </c>
      <c r="R48" s="268"/>
      <c r="S48" s="269"/>
    </row>
    <row r="49" spans="1:19" ht="22.5" customHeight="1">
      <c r="A49" s="244"/>
      <c r="B49" s="267" t="e">
        <f>#REF!</f>
        <v>#REF!</v>
      </c>
      <c r="C49" s="268"/>
      <c r="D49" s="269"/>
      <c r="E49" s="10"/>
      <c r="F49" s="244"/>
      <c r="G49" s="267" t="e">
        <f>#REF!</f>
        <v>#REF!</v>
      </c>
      <c r="H49" s="268"/>
      <c r="I49" s="269"/>
      <c r="J49" s="10"/>
      <c r="K49" s="244"/>
      <c r="L49" s="267" t="e">
        <f>#REF!</f>
        <v>#REF!</v>
      </c>
      <c r="M49" s="268"/>
      <c r="N49" s="269"/>
      <c r="O49" s="10"/>
      <c r="P49" s="244"/>
      <c r="Q49" s="267" t="e">
        <f>#REF!</f>
        <v>#REF!</v>
      </c>
      <c r="R49" s="268"/>
      <c r="S49" s="269"/>
    </row>
    <row r="50" spans="1:19" ht="22.5" customHeight="1">
      <c r="A50" s="244"/>
      <c r="B50" s="267"/>
      <c r="C50" s="268"/>
      <c r="D50" s="269"/>
      <c r="E50" s="10"/>
      <c r="F50" s="244"/>
      <c r="G50" s="267" t="e">
        <f>#REF!</f>
        <v>#REF!</v>
      </c>
      <c r="H50" s="268"/>
      <c r="I50" s="269"/>
      <c r="J50" s="10"/>
      <c r="K50" s="244"/>
      <c r="L50" s="267"/>
      <c r="M50" s="268"/>
      <c r="N50" s="269"/>
      <c r="O50" s="10"/>
      <c r="P50" s="244"/>
      <c r="Q50" s="267" t="e">
        <f>#REF!</f>
        <v>#REF!</v>
      </c>
      <c r="R50" s="268"/>
      <c r="S50" s="269"/>
    </row>
    <row r="51" spans="1:19" ht="22.5" customHeight="1">
      <c r="A51" s="245"/>
      <c r="B51" s="267"/>
      <c r="C51" s="268"/>
      <c r="D51" s="269"/>
      <c r="E51" s="11"/>
      <c r="F51" s="245"/>
      <c r="G51" s="267" t="e">
        <f>#REF!</f>
        <v>#REF!</v>
      </c>
      <c r="H51" s="268"/>
      <c r="I51" s="269"/>
      <c r="J51" s="11"/>
      <c r="K51" s="245"/>
      <c r="L51" s="267"/>
      <c r="M51" s="268"/>
      <c r="N51" s="269"/>
      <c r="O51" s="11"/>
      <c r="P51" s="245"/>
      <c r="Q51" s="267" t="e">
        <f>#REF!</f>
        <v>#REF!</v>
      </c>
      <c r="R51" s="268"/>
      <c r="S51" s="269"/>
    </row>
    <row r="52" spans="1:19" ht="22.5" customHeight="1">
      <c r="A52" s="12" t="s">
        <v>168</v>
      </c>
      <c r="B52" s="13" t="s">
        <v>136</v>
      </c>
      <c r="C52" s="14" t="s">
        <v>23</v>
      </c>
      <c r="D52" s="15" t="s">
        <v>115</v>
      </c>
      <c r="E52" s="16"/>
      <c r="F52" s="12" t="s">
        <v>168</v>
      </c>
      <c r="G52" s="13" t="s">
        <v>136</v>
      </c>
      <c r="H52" s="14" t="s">
        <v>23</v>
      </c>
      <c r="I52" s="15" t="s">
        <v>115</v>
      </c>
      <c r="J52" s="16"/>
      <c r="K52" s="12" t="s">
        <v>168</v>
      </c>
      <c r="L52" s="13" t="s">
        <v>136</v>
      </c>
      <c r="M52" s="14" t="s">
        <v>23</v>
      </c>
      <c r="N52" s="15" t="s">
        <v>115</v>
      </c>
      <c r="O52" s="16"/>
      <c r="P52" s="12" t="s">
        <v>168</v>
      </c>
      <c r="Q52" s="13" t="s">
        <v>136</v>
      </c>
      <c r="R52" s="14" t="s">
        <v>23</v>
      </c>
      <c r="S52" s="15" t="s">
        <v>115</v>
      </c>
    </row>
    <row r="53" spans="1:19" ht="22.5" customHeight="1">
      <c r="A53" s="12" t="s">
        <v>135</v>
      </c>
      <c r="B53" s="259" t="e">
        <f>B43+7</f>
        <v>#REF!</v>
      </c>
      <c r="C53" s="260"/>
      <c r="D53" s="15" t="s">
        <v>115</v>
      </c>
      <c r="E53" s="10"/>
      <c r="F53" s="12" t="s">
        <v>135</v>
      </c>
      <c r="G53" s="222" t="e">
        <f>B53</f>
        <v>#REF!</v>
      </c>
      <c r="H53" s="223"/>
      <c r="I53" s="15" t="s">
        <v>115</v>
      </c>
      <c r="J53" s="10"/>
      <c r="K53" s="12" t="s">
        <v>135</v>
      </c>
      <c r="L53" s="222" t="e">
        <f>B53</f>
        <v>#REF!</v>
      </c>
      <c r="M53" s="223"/>
      <c r="N53" s="15" t="s">
        <v>115</v>
      </c>
      <c r="O53" s="10"/>
      <c r="P53" s="12" t="s">
        <v>135</v>
      </c>
      <c r="Q53" s="222" t="e">
        <f>B53</f>
        <v>#REF!</v>
      </c>
      <c r="R53" s="223"/>
      <c r="S53" s="15" t="s">
        <v>115</v>
      </c>
    </row>
    <row r="54" spans="1:19" ht="90.75" customHeight="1">
      <c r="A54" s="17" t="s">
        <v>140</v>
      </c>
      <c r="B54" s="226" t="s">
        <v>7</v>
      </c>
      <c r="C54" s="226"/>
      <c r="D54" s="227"/>
      <c r="E54" s="18"/>
      <c r="F54" s="17" t="s">
        <v>140</v>
      </c>
      <c r="G54" s="226" t="s">
        <v>7</v>
      </c>
      <c r="H54" s="226"/>
      <c r="I54" s="227"/>
      <c r="J54" s="18"/>
      <c r="K54" s="17" t="s">
        <v>140</v>
      </c>
      <c r="L54" s="226" t="s">
        <v>7</v>
      </c>
      <c r="M54" s="226"/>
      <c r="N54" s="227"/>
      <c r="O54" s="18"/>
      <c r="P54" s="17" t="s">
        <v>140</v>
      </c>
      <c r="Q54" s="226" t="s">
        <v>7</v>
      </c>
      <c r="R54" s="226"/>
      <c r="S54" s="227"/>
    </row>
    <row r="55" spans="1:19" ht="22.5" customHeight="1">
      <c r="A55" s="246" t="s">
        <v>21</v>
      </c>
      <c r="B55" s="247"/>
      <c r="C55" s="247"/>
      <c r="D55" s="248"/>
      <c r="E55" s="7"/>
      <c r="F55" s="246" t="s">
        <v>21</v>
      </c>
      <c r="G55" s="247"/>
      <c r="H55" s="247"/>
      <c r="I55" s="248"/>
      <c r="J55" s="7"/>
      <c r="K55" s="246" t="s">
        <v>21</v>
      </c>
      <c r="L55" s="247"/>
      <c r="M55" s="247"/>
      <c r="N55" s="248"/>
      <c r="O55" s="7"/>
      <c r="P55" s="246" t="s">
        <v>21</v>
      </c>
      <c r="Q55" s="247"/>
      <c r="R55" s="247"/>
      <c r="S55" s="248"/>
    </row>
    <row r="56" spans="1:19" ht="22.5" customHeight="1">
      <c r="A56" s="8" t="s">
        <v>169</v>
      </c>
      <c r="B56" s="249" t="e">
        <f>#REF!</f>
        <v>#REF!</v>
      </c>
      <c r="C56" s="250"/>
      <c r="D56" s="9" t="s">
        <v>133</v>
      </c>
      <c r="E56" s="10"/>
      <c r="F56" s="8" t="s">
        <v>169</v>
      </c>
      <c r="G56" s="249" t="e">
        <f>B56</f>
        <v>#REF!</v>
      </c>
      <c r="H56" s="250"/>
      <c r="I56" s="9" t="s">
        <v>25</v>
      </c>
      <c r="J56" s="10"/>
      <c r="K56" s="8" t="s">
        <v>169</v>
      </c>
      <c r="L56" s="249" t="e">
        <f>B56</f>
        <v>#REF!</v>
      </c>
      <c r="M56" s="250"/>
      <c r="N56" s="9" t="s">
        <v>134</v>
      </c>
      <c r="O56" s="10"/>
      <c r="P56" s="8" t="s">
        <v>169</v>
      </c>
      <c r="Q56" s="249" t="e">
        <f>B56</f>
        <v>#REF!</v>
      </c>
      <c r="R56" s="250"/>
      <c r="S56" s="9" t="s">
        <v>131</v>
      </c>
    </row>
    <row r="57" spans="1:19" ht="22.5" customHeight="1">
      <c r="A57" s="243" t="s">
        <v>22</v>
      </c>
      <c r="B57" s="267" t="e">
        <f>#REF!</f>
        <v>#REF!</v>
      </c>
      <c r="C57" s="268"/>
      <c r="D57" s="269"/>
      <c r="E57" s="10"/>
      <c r="F57" s="243" t="s">
        <v>22</v>
      </c>
      <c r="G57" s="267" t="e">
        <f>#REF!</f>
        <v>#REF!</v>
      </c>
      <c r="H57" s="268"/>
      <c r="I57" s="269"/>
      <c r="J57" s="10"/>
      <c r="K57" s="243" t="s">
        <v>22</v>
      </c>
      <c r="L57" s="267" t="e">
        <f>#REF!</f>
        <v>#REF!</v>
      </c>
      <c r="M57" s="268"/>
      <c r="N57" s="269"/>
      <c r="O57" s="10"/>
      <c r="P57" s="243" t="s">
        <v>22</v>
      </c>
      <c r="Q57" s="267" t="e">
        <f>#REF!</f>
        <v>#REF!</v>
      </c>
      <c r="R57" s="268"/>
      <c r="S57" s="269"/>
    </row>
    <row r="58" spans="1:19" ht="22.5" customHeight="1">
      <c r="A58" s="244"/>
      <c r="B58" s="267" t="e">
        <f>#REF!</f>
        <v>#REF!</v>
      </c>
      <c r="C58" s="268"/>
      <c r="D58" s="269"/>
      <c r="E58" s="10"/>
      <c r="F58" s="244"/>
      <c r="G58" s="267" t="e">
        <f>#REF!</f>
        <v>#REF!</v>
      </c>
      <c r="H58" s="268"/>
      <c r="I58" s="269"/>
      <c r="J58" s="10"/>
      <c r="K58" s="244"/>
      <c r="L58" s="267" t="e">
        <f>#REF!</f>
        <v>#REF!</v>
      </c>
      <c r="M58" s="268"/>
      <c r="N58" s="269"/>
      <c r="O58" s="10"/>
      <c r="P58" s="244"/>
      <c r="Q58" s="267" t="e">
        <f>#REF!</f>
        <v>#REF!</v>
      </c>
      <c r="R58" s="268"/>
      <c r="S58" s="269"/>
    </row>
    <row r="59" spans="1:19" ht="22.5" customHeight="1">
      <c r="A59" s="244"/>
      <c r="B59" s="267" t="e">
        <f>#REF!</f>
        <v>#REF!</v>
      </c>
      <c r="C59" s="268"/>
      <c r="D59" s="269"/>
      <c r="E59" s="10"/>
      <c r="F59" s="244"/>
      <c r="G59" s="267" t="e">
        <f>#REF!</f>
        <v>#REF!</v>
      </c>
      <c r="H59" s="268"/>
      <c r="I59" s="269"/>
      <c r="J59" s="10"/>
      <c r="K59" s="244"/>
      <c r="L59" s="267" t="e">
        <f>#REF!</f>
        <v>#REF!</v>
      </c>
      <c r="M59" s="268"/>
      <c r="N59" s="269"/>
      <c r="O59" s="10"/>
      <c r="P59" s="244"/>
      <c r="Q59" s="267" t="e">
        <f>#REF!</f>
        <v>#REF!</v>
      </c>
      <c r="R59" s="268"/>
      <c r="S59" s="269"/>
    </row>
    <row r="60" spans="1:19" ht="22.5" customHeight="1">
      <c r="A60" s="244"/>
      <c r="B60" s="267" t="e">
        <f>#REF!</f>
        <v>#REF!</v>
      </c>
      <c r="C60" s="268"/>
      <c r="D60" s="269"/>
      <c r="E60" s="10"/>
      <c r="F60" s="244"/>
      <c r="G60" s="267" t="e">
        <f>#REF!</f>
        <v>#REF!</v>
      </c>
      <c r="H60" s="268"/>
      <c r="I60" s="269"/>
      <c r="J60" s="10"/>
      <c r="K60" s="244"/>
      <c r="L60" s="267" t="e">
        <f>#REF!</f>
        <v>#REF!</v>
      </c>
      <c r="M60" s="268"/>
      <c r="N60" s="269"/>
      <c r="O60" s="10"/>
      <c r="P60" s="244"/>
      <c r="Q60" s="267" t="e">
        <f>#REF!</f>
        <v>#REF!</v>
      </c>
      <c r="R60" s="268"/>
      <c r="S60" s="269"/>
    </row>
    <row r="61" spans="1:19" ht="22.5" customHeight="1">
      <c r="A61" s="244"/>
      <c r="B61" s="267" t="e">
        <f>#REF!</f>
        <v>#REF!</v>
      </c>
      <c r="C61" s="268"/>
      <c r="D61" s="269"/>
      <c r="E61" s="10"/>
      <c r="F61" s="244"/>
      <c r="G61" s="267" t="e">
        <f>#REF!</f>
        <v>#REF!</v>
      </c>
      <c r="H61" s="268"/>
      <c r="I61" s="269"/>
      <c r="J61" s="10"/>
      <c r="K61" s="244"/>
      <c r="L61" s="267" t="e">
        <f>#REF!</f>
        <v>#REF!</v>
      </c>
      <c r="M61" s="268"/>
      <c r="N61" s="269"/>
      <c r="O61" s="10"/>
      <c r="P61" s="244"/>
      <c r="Q61" s="267" t="e">
        <f>#REF!</f>
        <v>#REF!</v>
      </c>
      <c r="R61" s="268"/>
      <c r="S61" s="269"/>
    </row>
    <row r="62" spans="1:19" ht="22.5" customHeight="1">
      <c r="A62" s="244"/>
      <c r="B62" s="267" t="e">
        <f>#REF!</f>
        <v>#REF!</v>
      </c>
      <c r="C62" s="268"/>
      <c r="D62" s="269"/>
      <c r="E62" s="10"/>
      <c r="F62" s="244"/>
      <c r="G62" s="267" t="e">
        <f>#REF!</f>
        <v>#REF!</v>
      </c>
      <c r="H62" s="268"/>
      <c r="I62" s="269"/>
      <c r="J62" s="10"/>
      <c r="K62" s="244"/>
      <c r="L62" s="267" t="e">
        <f>#REF!</f>
        <v>#REF!</v>
      </c>
      <c r="M62" s="268"/>
      <c r="N62" s="269"/>
      <c r="O62" s="10"/>
      <c r="P62" s="244"/>
      <c r="Q62" s="267" t="e">
        <f>#REF!</f>
        <v>#REF!</v>
      </c>
      <c r="R62" s="268"/>
      <c r="S62" s="269"/>
    </row>
    <row r="63" spans="1:19" ht="22.5" customHeight="1">
      <c r="A63" s="244"/>
      <c r="B63" s="267" t="e">
        <f>#REF!</f>
        <v>#REF!</v>
      </c>
      <c r="C63" s="268"/>
      <c r="D63" s="269"/>
      <c r="E63" s="10"/>
      <c r="F63" s="244"/>
      <c r="G63" s="267" t="e">
        <f>#REF!</f>
        <v>#REF!</v>
      </c>
      <c r="H63" s="268"/>
      <c r="I63" s="269"/>
      <c r="J63" s="10"/>
      <c r="K63" s="244"/>
      <c r="L63" s="270"/>
      <c r="M63" s="271"/>
      <c r="N63" s="272"/>
      <c r="O63" s="10"/>
      <c r="P63" s="244"/>
      <c r="Q63" s="267" t="e">
        <f>#REF!</f>
        <v>#REF!</v>
      </c>
      <c r="R63" s="268"/>
      <c r="S63" s="269"/>
    </row>
    <row r="64" spans="1:19" ht="22.5" customHeight="1">
      <c r="A64" s="245"/>
      <c r="B64" s="267" t="e">
        <f>#REF!</f>
        <v>#REF!</v>
      </c>
      <c r="C64" s="268"/>
      <c r="D64" s="269"/>
      <c r="E64" s="11"/>
      <c r="F64" s="245"/>
      <c r="G64" s="267" t="e">
        <f>#REF!</f>
        <v>#REF!</v>
      </c>
      <c r="H64" s="268"/>
      <c r="I64" s="269"/>
      <c r="J64" s="11"/>
      <c r="K64" s="245"/>
      <c r="L64" s="270"/>
      <c r="M64" s="271"/>
      <c r="N64" s="272"/>
      <c r="O64" s="11"/>
      <c r="P64" s="245"/>
      <c r="Q64" s="267" t="e">
        <f>#REF!</f>
        <v>#REF!</v>
      </c>
      <c r="R64" s="268"/>
      <c r="S64" s="269"/>
    </row>
    <row r="65" spans="1:19" ht="22.5" customHeight="1">
      <c r="A65" s="12" t="s">
        <v>168</v>
      </c>
      <c r="B65" s="13" t="s">
        <v>136</v>
      </c>
      <c r="C65" s="14" t="s">
        <v>23</v>
      </c>
      <c r="D65" s="15" t="s">
        <v>115</v>
      </c>
      <c r="E65" s="16"/>
      <c r="F65" s="12" t="s">
        <v>168</v>
      </c>
      <c r="G65" s="13" t="s">
        <v>136</v>
      </c>
      <c r="H65" s="14" t="s">
        <v>23</v>
      </c>
      <c r="I65" s="15" t="s">
        <v>115</v>
      </c>
      <c r="J65" s="16"/>
      <c r="K65" s="12" t="s">
        <v>168</v>
      </c>
      <c r="L65" s="13" t="s">
        <v>136</v>
      </c>
      <c r="M65" s="14" t="s">
        <v>23</v>
      </c>
      <c r="N65" s="15" t="s">
        <v>115</v>
      </c>
      <c r="O65" s="16"/>
      <c r="P65" s="12" t="s">
        <v>168</v>
      </c>
      <c r="Q65" s="13" t="s">
        <v>136</v>
      </c>
      <c r="R65" s="14" t="s">
        <v>23</v>
      </c>
      <c r="S65" s="15" t="s">
        <v>115</v>
      </c>
    </row>
    <row r="66" spans="1:19" ht="22.5" customHeight="1">
      <c r="A66" s="12" t="s">
        <v>135</v>
      </c>
      <c r="B66" s="259" t="e">
        <f>B56+7</f>
        <v>#REF!</v>
      </c>
      <c r="C66" s="260"/>
      <c r="D66" s="15" t="s">
        <v>115</v>
      </c>
      <c r="E66" s="10"/>
      <c r="F66" s="12" t="s">
        <v>135</v>
      </c>
      <c r="G66" s="222" t="e">
        <f>B66</f>
        <v>#REF!</v>
      </c>
      <c r="H66" s="223"/>
      <c r="I66" s="15" t="s">
        <v>115</v>
      </c>
      <c r="J66" s="10"/>
      <c r="K66" s="12" t="s">
        <v>135</v>
      </c>
      <c r="L66" s="222" t="e">
        <f>B66</f>
        <v>#REF!</v>
      </c>
      <c r="M66" s="223"/>
      <c r="N66" s="15" t="s">
        <v>115</v>
      </c>
      <c r="O66" s="10"/>
      <c r="P66" s="12" t="s">
        <v>135</v>
      </c>
      <c r="Q66" s="222" t="e">
        <f>B66</f>
        <v>#REF!</v>
      </c>
      <c r="R66" s="223"/>
      <c r="S66" s="15" t="s">
        <v>115</v>
      </c>
    </row>
    <row r="67" spans="1:19" ht="90.75" customHeight="1">
      <c r="A67" s="17" t="s">
        <v>140</v>
      </c>
      <c r="B67" s="226" t="s">
        <v>7</v>
      </c>
      <c r="C67" s="226"/>
      <c r="D67" s="227"/>
      <c r="E67" s="18"/>
      <c r="F67" s="17" t="s">
        <v>140</v>
      </c>
      <c r="G67" s="226" t="s">
        <v>7</v>
      </c>
      <c r="H67" s="226"/>
      <c r="I67" s="227"/>
      <c r="J67" s="18"/>
      <c r="K67" s="17" t="s">
        <v>140</v>
      </c>
      <c r="L67" s="226" t="s">
        <v>7</v>
      </c>
      <c r="M67" s="226"/>
      <c r="N67" s="227"/>
      <c r="O67" s="18"/>
      <c r="P67" s="17" t="s">
        <v>140</v>
      </c>
      <c r="Q67" s="226" t="s">
        <v>7</v>
      </c>
      <c r="R67" s="226"/>
      <c r="S67" s="227"/>
    </row>
    <row r="68" spans="1:19" ht="2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</row>
    <row r="69" spans="1:19" ht="22.5" customHeight="1">
      <c r="A69" s="246" t="s">
        <v>21</v>
      </c>
      <c r="B69" s="247"/>
      <c r="C69" s="247"/>
      <c r="D69" s="248"/>
      <c r="E69" s="7"/>
      <c r="F69" s="246" t="s">
        <v>21</v>
      </c>
      <c r="G69" s="247"/>
      <c r="H69" s="247"/>
      <c r="I69" s="248"/>
      <c r="J69" s="7"/>
      <c r="K69" s="246" t="s">
        <v>21</v>
      </c>
      <c r="L69" s="247"/>
      <c r="M69" s="247"/>
      <c r="N69" s="248"/>
      <c r="O69" s="7"/>
      <c r="P69" s="246" t="s">
        <v>21</v>
      </c>
      <c r="Q69" s="247"/>
      <c r="R69" s="247"/>
      <c r="S69" s="248"/>
    </row>
    <row r="70" spans="1:19" ht="22.5" customHeight="1">
      <c r="A70" s="8" t="s">
        <v>169</v>
      </c>
      <c r="B70" s="249" t="e">
        <f>#REF!</f>
        <v>#REF!</v>
      </c>
      <c r="C70" s="250"/>
      <c r="D70" s="9" t="s">
        <v>133</v>
      </c>
      <c r="E70" s="10"/>
      <c r="F70" s="8" t="s">
        <v>169</v>
      </c>
      <c r="G70" s="249" t="e">
        <f>B70</f>
        <v>#REF!</v>
      </c>
      <c r="H70" s="250"/>
      <c r="I70" s="9" t="s">
        <v>25</v>
      </c>
      <c r="J70" s="10"/>
      <c r="K70" s="8" t="s">
        <v>169</v>
      </c>
      <c r="L70" s="251" t="e">
        <f>B70</f>
        <v>#REF!</v>
      </c>
      <c r="M70" s="252"/>
      <c r="N70" s="9" t="s">
        <v>134</v>
      </c>
      <c r="O70" s="10"/>
      <c r="P70" s="8" t="s">
        <v>169</v>
      </c>
      <c r="Q70" s="249" t="e">
        <f>B70</f>
        <v>#REF!</v>
      </c>
      <c r="R70" s="250"/>
      <c r="S70" s="9" t="s">
        <v>131</v>
      </c>
    </row>
    <row r="71" spans="1:19" ht="22.5" customHeight="1">
      <c r="A71" s="243" t="s">
        <v>22</v>
      </c>
      <c r="B71" s="267" t="e">
        <f>#REF!</f>
        <v>#REF!</v>
      </c>
      <c r="C71" s="268"/>
      <c r="D71" s="269"/>
      <c r="E71" s="10"/>
      <c r="F71" s="243" t="s">
        <v>22</v>
      </c>
      <c r="G71" s="267" t="e">
        <f>#REF!</f>
        <v>#REF!</v>
      </c>
      <c r="H71" s="268"/>
      <c r="I71" s="269"/>
      <c r="J71" s="10"/>
      <c r="K71" s="243" t="s">
        <v>22</v>
      </c>
      <c r="L71" s="270"/>
      <c r="M71" s="271"/>
      <c r="N71" s="272"/>
      <c r="O71" s="10"/>
      <c r="P71" s="243" t="s">
        <v>22</v>
      </c>
      <c r="Q71" s="267" t="e">
        <f>#REF!</f>
        <v>#REF!</v>
      </c>
      <c r="R71" s="268"/>
      <c r="S71" s="269"/>
    </row>
    <row r="72" spans="1:19" ht="22.5" customHeight="1">
      <c r="A72" s="244"/>
      <c r="B72" s="267" t="e">
        <f>#REF!</f>
        <v>#REF!</v>
      </c>
      <c r="C72" s="268"/>
      <c r="D72" s="269"/>
      <c r="E72" s="10"/>
      <c r="F72" s="244"/>
      <c r="G72" s="267" t="e">
        <f>#REF!</f>
        <v>#REF!</v>
      </c>
      <c r="H72" s="268"/>
      <c r="I72" s="269"/>
      <c r="J72" s="10"/>
      <c r="K72" s="244"/>
      <c r="L72" s="270"/>
      <c r="M72" s="271"/>
      <c r="N72" s="272"/>
      <c r="O72" s="10"/>
      <c r="P72" s="244"/>
      <c r="Q72" s="267" t="e">
        <f>#REF!</f>
        <v>#REF!</v>
      </c>
      <c r="R72" s="268"/>
      <c r="S72" s="269"/>
    </row>
    <row r="73" spans="1:19" ht="22.5" customHeight="1">
      <c r="A73" s="244"/>
      <c r="B73" s="267" t="e">
        <f>#REF!</f>
        <v>#REF!</v>
      </c>
      <c r="C73" s="268"/>
      <c r="D73" s="269"/>
      <c r="E73" s="10"/>
      <c r="F73" s="244"/>
      <c r="G73" s="267" t="e">
        <f>#REF!</f>
        <v>#REF!</v>
      </c>
      <c r="H73" s="268"/>
      <c r="I73" s="269"/>
      <c r="J73" s="10"/>
      <c r="K73" s="244"/>
      <c r="L73" s="270" t="s">
        <v>127</v>
      </c>
      <c r="M73" s="271"/>
      <c r="N73" s="272"/>
      <c r="O73" s="10"/>
      <c r="P73" s="244"/>
      <c r="Q73" s="267" t="e">
        <f>#REF!</f>
        <v>#REF!</v>
      </c>
      <c r="R73" s="268"/>
      <c r="S73" s="269"/>
    </row>
    <row r="74" spans="1:19" ht="22.5" customHeight="1">
      <c r="A74" s="244"/>
      <c r="B74" s="267" t="e">
        <f>#REF!</f>
        <v>#REF!</v>
      </c>
      <c r="C74" s="268"/>
      <c r="D74" s="269"/>
      <c r="E74" s="10"/>
      <c r="F74" s="244"/>
      <c r="G74" s="267" t="e">
        <f>#REF!</f>
        <v>#REF!</v>
      </c>
      <c r="H74" s="268"/>
      <c r="I74" s="269"/>
      <c r="J74" s="10"/>
      <c r="K74" s="244"/>
      <c r="L74" s="270"/>
      <c r="M74" s="271"/>
      <c r="N74" s="272"/>
      <c r="O74" s="10"/>
      <c r="P74" s="244"/>
      <c r="Q74" s="267" t="e">
        <f>#REF!</f>
        <v>#REF!</v>
      </c>
      <c r="R74" s="268"/>
      <c r="S74" s="269"/>
    </row>
    <row r="75" spans="1:19" ht="22.5" customHeight="1">
      <c r="A75" s="244"/>
      <c r="B75" s="267" t="e">
        <f>#REF!</f>
        <v>#REF!</v>
      </c>
      <c r="C75" s="268"/>
      <c r="D75" s="269"/>
      <c r="E75" s="10"/>
      <c r="F75" s="244"/>
      <c r="G75" s="267" t="e">
        <f>#REF!</f>
        <v>#REF!</v>
      </c>
      <c r="H75" s="268"/>
      <c r="I75" s="269"/>
      <c r="J75" s="10"/>
      <c r="K75" s="244"/>
      <c r="L75" s="270"/>
      <c r="M75" s="271"/>
      <c r="N75" s="272"/>
      <c r="O75" s="10"/>
      <c r="P75" s="244"/>
      <c r="Q75" s="267" t="e">
        <f>#REF!</f>
        <v>#REF!</v>
      </c>
      <c r="R75" s="268"/>
      <c r="S75" s="269"/>
    </row>
    <row r="76" spans="1:19" ht="22.5" customHeight="1">
      <c r="A76" s="244"/>
      <c r="B76" s="267" t="e">
        <f>#REF!</f>
        <v>#REF!</v>
      </c>
      <c r="C76" s="268"/>
      <c r="D76" s="269"/>
      <c r="E76" s="10"/>
      <c r="F76" s="244"/>
      <c r="G76" s="267" t="e">
        <f>#REF!</f>
        <v>#REF!</v>
      </c>
      <c r="H76" s="268"/>
      <c r="I76" s="269"/>
      <c r="J76" s="10"/>
      <c r="K76" s="244"/>
      <c r="L76" s="270"/>
      <c r="M76" s="271"/>
      <c r="N76" s="272"/>
      <c r="O76" s="10"/>
      <c r="P76" s="244"/>
      <c r="Q76" s="267" t="e">
        <f>#REF!</f>
        <v>#REF!</v>
      </c>
      <c r="R76" s="268"/>
      <c r="S76" s="269"/>
    </row>
    <row r="77" spans="1:19" ht="22.5" customHeight="1">
      <c r="A77" s="244"/>
      <c r="B77" s="267" t="e">
        <f>#REF!</f>
        <v>#REF!</v>
      </c>
      <c r="C77" s="268"/>
      <c r="D77" s="269"/>
      <c r="E77" s="10"/>
      <c r="F77" s="244"/>
      <c r="G77" s="267" t="e">
        <f>#REF!</f>
        <v>#REF!</v>
      </c>
      <c r="H77" s="268"/>
      <c r="I77" s="269"/>
      <c r="J77" s="10"/>
      <c r="K77" s="244"/>
      <c r="L77" s="270"/>
      <c r="M77" s="271"/>
      <c r="N77" s="272"/>
      <c r="O77" s="10"/>
      <c r="P77" s="244"/>
      <c r="Q77" s="267" t="e">
        <f>#REF!</f>
        <v>#REF!</v>
      </c>
      <c r="R77" s="268"/>
      <c r="S77" s="269"/>
    </row>
    <row r="78" spans="1:19" ht="22.5" customHeight="1">
      <c r="A78" s="245"/>
      <c r="B78" s="267" t="e">
        <f>#REF!</f>
        <v>#REF!</v>
      </c>
      <c r="C78" s="268"/>
      <c r="D78" s="269"/>
      <c r="E78" s="11"/>
      <c r="F78" s="245"/>
      <c r="G78" s="267" t="e">
        <f>#REF!</f>
        <v>#REF!</v>
      </c>
      <c r="H78" s="268"/>
      <c r="I78" s="269"/>
      <c r="J78" s="11"/>
      <c r="K78" s="245"/>
      <c r="L78" s="270"/>
      <c r="M78" s="271"/>
      <c r="N78" s="272"/>
      <c r="O78" s="11"/>
      <c r="P78" s="245"/>
      <c r="Q78" s="267" t="e">
        <f>#REF!</f>
        <v>#REF!</v>
      </c>
      <c r="R78" s="268"/>
      <c r="S78" s="269"/>
    </row>
    <row r="79" spans="1:19" ht="22.5" customHeight="1">
      <c r="A79" s="12" t="s">
        <v>168</v>
      </c>
      <c r="B79" s="13" t="s">
        <v>136</v>
      </c>
      <c r="C79" s="14" t="s">
        <v>23</v>
      </c>
      <c r="D79" s="15" t="s">
        <v>115</v>
      </c>
      <c r="E79" s="16"/>
      <c r="F79" s="12" t="s">
        <v>168</v>
      </c>
      <c r="G79" s="13" t="s">
        <v>136</v>
      </c>
      <c r="H79" s="14" t="s">
        <v>23</v>
      </c>
      <c r="I79" s="15" t="s">
        <v>115</v>
      </c>
      <c r="J79" s="16"/>
      <c r="K79" s="12" t="s">
        <v>168</v>
      </c>
      <c r="L79" s="13" t="s">
        <v>136</v>
      </c>
      <c r="M79" s="14" t="s">
        <v>23</v>
      </c>
      <c r="N79" s="15" t="s">
        <v>115</v>
      </c>
      <c r="O79" s="16"/>
      <c r="P79" s="12" t="s">
        <v>168</v>
      </c>
      <c r="Q79" s="13" t="s">
        <v>136</v>
      </c>
      <c r="R79" s="14" t="s">
        <v>23</v>
      </c>
      <c r="S79" s="15" t="s">
        <v>115</v>
      </c>
    </row>
    <row r="80" spans="1:19" ht="22.5" customHeight="1">
      <c r="A80" s="12" t="s">
        <v>135</v>
      </c>
      <c r="B80" s="259" t="e">
        <f>B70+7</f>
        <v>#REF!</v>
      </c>
      <c r="C80" s="260"/>
      <c r="D80" s="15" t="s">
        <v>115</v>
      </c>
      <c r="E80" s="10"/>
      <c r="F80" s="12" t="s">
        <v>135</v>
      </c>
      <c r="G80" s="222" t="e">
        <f>B80</f>
        <v>#REF!</v>
      </c>
      <c r="H80" s="223"/>
      <c r="I80" s="15" t="s">
        <v>115</v>
      </c>
      <c r="J80" s="10"/>
      <c r="K80" s="12" t="s">
        <v>135</v>
      </c>
      <c r="L80" s="222" t="e">
        <f>B80</f>
        <v>#REF!</v>
      </c>
      <c r="M80" s="223"/>
      <c r="N80" s="15" t="s">
        <v>115</v>
      </c>
      <c r="O80" s="10"/>
      <c r="P80" s="12" t="s">
        <v>135</v>
      </c>
      <c r="Q80" s="222" t="e">
        <f>B80</f>
        <v>#REF!</v>
      </c>
      <c r="R80" s="223"/>
      <c r="S80" s="15" t="s">
        <v>115</v>
      </c>
    </row>
    <row r="81" spans="1:19" ht="90.75" customHeight="1">
      <c r="A81" s="17" t="s">
        <v>140</v>
      </c>
      <c r="B81" s="226" t="s">
        <v>7</v>
      </c>
      <c r="C81" s="226"/>
      <c r="D81" s="227"/>
      <c r="E81" s="18"/>
      <c r="F81" s="17" t="s">
        <v>140</v>
      </c>
      <c r="G81" s="226" t="s">
        <v>7</v>
      </c>
      <c r="H81" s="226"/>
      <c r="I81" s="227"/>
      <c r="J81" s="18"/>
      <c r="K81" s="17" t="s">
        <v>140</v>
      </c>
      <c r="L81" s="226" t="s">
        <v>7</v>
      </c>
      <c r="M81" s="226"/>
      <c r="N81" s="227"/>
      <c r="O81" s="18"/>
      <c r="P81" s="17" t="s">
        <v>140</v>
      </c>
      <c r="Q81" s="226" t="s">
        <v>7</v>
      </c>
      <c r="R81" s="226"/>
      <c r="S81" s="227"/>
    </row>
    <row r="82" spans="1:19" ht="22.5" customHeight="1">
      <c r="A82" s="246" t="s">
        <v>21</v>
      </c>
      <c r="B82" s="247"/>
      <c r="C82" s="247"/>
      <c r="D82" s="248"/>
      <c r="E82" s="7"/>
      <c r="F82" s="246" t="s">
        <v>21</v>
      </c>
      <c r="G82" s="247"/>
      <c r="H82" s="247"/>
      <c r="I82" s="248"/>
      <c r="J82" s="7"/>
      <c r="K82" s="246" t="s">
        <v>21</v>
      </c>
      <c r="L82" s="247"/>
      <c r="M82" s="247"/>
      <c r="N82" s="248"/>
      <c r="O82" s="7"/>
      <c r="P82" s="246" t="s">
        <v>21</v>
      </c>
      <c r="Q82" s="247"/>
      <c r="R82" s="247"/>
      <c r="S82" s="248"/>
    </row>
    <row r="83" spans="1:19" ht="22.5" customHeight="1">
      <c r="A83" s="8" t="s">
        <v>169</v>
      </c>
      <c r="B83" s="249" t="e">
        <f>#REF!</f>
        <v>#REF!</v>
      </c>
      <c r="C83" s="250"/>
      <c r="D83" s="9" t="s">
        <v>133</v>
      </c>
      <c r="E83" s="10"/>
      <c r="F83" s="8" t="s">
        <v>169</v>
      </c>
      <c r="G83" s="249" t="e">
        <f>B83</f>
        <v>#REF!</v>
      </c>
      <c r="H83" s="250"/>
      <c r="I83" s="9" t="s">
        <v>25</v>
      </c>
      <c r="J83" s="10"/>
      <c r="K83" s="8" t="s">
        <v>169</v>
      </c>
      <c r="L83" s="249" t="e">
        <f>B83</f>
        <v>#REF!</v>
      </c>
      <c r="M83" s="250"/>
      <c r="N83" s="9" t="s">
        <v>134</v>
      </c>
      <c r="O83" s="10"/>
      <c r="P83" s="8" t="s">
        <v>169</v>
      </c>
      <c r="Q83" s="249" t="e">
        <f>B83</f>
        <v>#REF!</v>
      </c>
      <c r="R83" s="250"/>
      <c r="S83" s="9" t="s">
        <v>131</v>
      </c>
    </row>
    <row r="84" spans="1:19" ht="22.5" customHeight="1">
      <c r="A84" s="243" t="s">
        <v>22</v>
      </c>
      <c r="B84" s="267" t="e">
        <f>#REF!</f>
        <v>#REF!</v>
      </c>
      <c r="C84" s="268"/>
      <c r="D84" s="269"/>
      <c r="E84" s="10"/>
      <c r="F84" s="243" t="s">
        <v>22</v>
      </c>
      <c r="G84" s="267" t="e">
        <f>#REF!</f>
        <v>#REF!</v>
      </c>
      <c r="H84" s="268"/>
      <c r="I84" s="269"/>
      <c r="J84" s="10"/>
      <c r="K84" s="243" t="s">
        <v>22</v>
      </c>
      <c r="L84" s="270"/>
      <c r="M84" s="271"/>
      <c r="N84" s="272"/>
      <c r="O84" s="10"/>
      <c r="P84" s="243" t="s">
        <v>22</v>
      </c>
      <c r="Q84" s="267" t="e">
        <f>#REF!</f>
        <v>#REF!</v>
      </c>
      <c r="R84" s="268"/>
      <c r="S84" s="269"/>
    </row>
    <row r="85" spans="1:19" ht="22.5" customHeight="1">
      <c r="A85" s="244"/>
      <c r="B85" s="267" t="e">
        <f>#REF!</f>
        <v>#REF!</v>
      </c>
      <c r="C85" s="268"/>
      <c r="D85" s="269"/>
      <c r="E85" s="10"/>
      <c r="F85" s="244"/>
      <c r="G85" s="267" t="e">
        <f>#REF!</f>
        <v>#REF!</v>
      </c>
      <c r="H85" s="268"/>
      <c r="I85" s="269"/>
      <c r="J85" s="10"/>
      <c r="K85" s="244"/>
      <c r="L85" s="270"/>
      <c r="M85" s="271"/>
      <c r="N85" s="272"/>
      <c r="O85" s="10"/>
      <c r="P85" s="244"/>
      <c r="Q85" s="267" t="e">
        <f>#REF!</f>
        <v>#REF!</v>
      </c>
      <c r="R85" s="268"/>
      <c r="S85" s="269"/>
    </row>
    <row r="86" spans="1:19" ht="22.5" customHeight="1">
      <c r="A86" s="244"/>
      <c r="B86" s="267" t="e">
        <f>#REF!</f>
        <v>#REF!</v>
      </c>
      <c r="C86" s="268"/>
      <c r="D86" s="269"/>
      <c r="E86" s="10"/>
      <c r="F86" s="244"/>
      <c r="G86" s="267" t="e">
        <f>#REF!</f>
        <v>#REF!</v>
      </c>
      <c r="H86" s="268"/>
      <c r="I86" s="269"/>
      <c r="J86" s="10"/>
      <c r="K86" s="244"/>
      <c r="L86" s="270"/>
      <c r="M86" s="271"/>
      <c r="N86" s="272"/>
      <c r="O86" s="10"/>
      <c r="P86" s="244"/>
      <c r="Q86" s="267" t="e">
        <f>#REF!</f>
        <v>#REF!</v>
      </c>
      <c r="R86" s="268"/>
      <c r="S86" s="269"/>
    </row>
    <row r="87" spans="1:19" ht="22.5" customHeight="1">
      <c r="A87" s="244"/>
      <c r="B87" s="267" t="e">
        <f>#REF!</f>
        <v>#REF!</v>
      </c>
      <c r="C87" s="268"/>
      <c r="D87" s="269"/>
      <c r="E87" s="10"/>
      <c r="F87" s="244"/>
      <c r="G87" s="267" t="e">
        <f>#REF!</f>
        <v>#REF!</v>
      </c>
      <c r="H87" s="268"/>
      <c r="I87" s="269"/>
      <c r="J87" s="10"/>
      <c r="K87" s="244"/>
      <c r="L87" s="270"/>
      <c r="M87" s="271"/>
      <c r="N87" s="272"/>
      <c r="O87" s="10"/>
      <c r="P87" s="244"/>
      <c r="Q87" s="267" t="e">
        <f>#REF!</f>
        <v>#REF!</v>
      </c>
      <c r="R87" s="268"/>
      <c r="S87" s="269"/>
    </row>
    <row r="88" spans="1:19" ht="22.5" customHeight="1">
      <c r="A88" s="244"/>
      <c r="B88" s="267" t="e">
        <f>#REF!</f>
        <v>#REF!</v>
      </c>
      <c r="C88" s="268"/>
      <c r="D88" s="269"/>
      <c r="E88" s="10"/>
      <c r="F88" s="244"/>
      <c r="G88" s="267" t="e">
        <f>#REF!</f>
        <v>#REF!</v>
      </c>
      <c r="H88" s="268"/>
      <c r="I88" s="269"/>
      <c r="J88" s="10"/>
      <c r="K88" s="244"/>
      <c r="L88" s="270" t="s">
        <v>127</v>
      </c>
      <c r="M88" s="271"/>
      <c r="N88" s="272"/>
      <c r="O88" s="10"/>
      <c r="P88" s="244"/>
      <c r="Q88" s="267" t="e">
        <f>#REF!</f>
        <v>#REF!</v>
      </c>
      <c r="R88" s="268"/>
      <c r="S88" s="269"/>
    </row>
    <row r="89" spans="1:19" ht="22.5" customHeight="1">
      <c r="A89" s="244"/>
      <c r="B89" s="267" t="e">
        <f>#REF!</f>
        <v>#REF!</v>
      </c>
      <c r="C89" s="268"/>
      <c r="D89" s="269"/>
      <c r="E89" s="10"/>
      <c r="F89" s="244"/>
      <c r="G89" s="267" t="e">
        <f>#REF!</f>
        <v>#REF!</v>
      </c>
      <c r="H89" s="268"/>
      <c r="I89" s="269"/>
      <c r="J89" s="10"/>
      <c r="K89" s="244"/>
      <c r="L89" s="270"/>
      <c r="M89" s="271"/>
      <c r="N89" s="272"/>
      <c r="O89" s="10"/>
      <c r="P89" s="244"/>
      <c r="Q89" s="267" t="e">
        <f>#REF!</f>
        <v>#REF!</v>
      </c>
      <c r="R89" s="268"/>
      <c r="S89" s="269"/>
    </row>
    <row r="90" spans="1:19" ht="22.5" customHeight="1">
      <c r="A90" s="244"/>
      <c r="B90" s="267" t="e">
        <f>#REF!</f>
        <v>#REF!</v>
      </c>
      <c r="C90" s="268"/>
      <c r="D90" s="269"/>
      <c r="E90" s="10"/>
      <c r="F90" s="244"/>
      <c r="G90" s="267" t="e">
        <f>#REF!</f>
        <v>#REF!</v>
      </c>
      <c r="H90" s="268"/>
      <c r="I90" s="269"/>
      <c r="J90" s="10"/>
      <c r="K90" s="244"/>
      <c r="L90" s="270"/>
      <c r="M90" s="271"/>
      <c r="N90" s="272"/>
      <c r="O90" s="10"/>
      <c r="P90" s="244"/>
      <c r="Q90" s="267" t="e">
        <f>#REF!</f>
        <v>#REF!</v>
      </c>
      <c r="R90" s="268"/>
      <c r="S90" s="269"/>
    </row>
    <row r="91" spans="1:19" ht="22.5" customHeight="1">
      <c r="A91" s="245"/>
      <c r="B91" s="267" t="e">
        <f>#REF!</f>
        <v>#REF!</v>
      </c>
      <c r="C91" s="268"/>
      <c r="D91" s="269"/>
      <c r="E91" s="11"/>
      <c r="F91" s="245"/>
      <c r="G91" s="267" t="e">
        <f>#REF!</f>
        <v>#REF!</v>
      </c>
      <c r="H91" s="268"/>
      <c r="I91" s="269"/>
      <c r="J91" s="11"/>
      <c r="K91" s="245"/>
      <c r="L91" s="270"/>
      <c r="M91" s="271"/>
      <c r="N91" s="272"/>
      <c r="O91" s="11"/>
      <c r="P91" s="245"/>
      <c r="Q91" s="267" t="e">
        <f>#REF!</f>
        <v>#REF!</v>
      </c>
      <c r="R91" s="268"/>
      <c r="S91" s="269"/>
    </row>
    <row r="92" spans="1:19" ht="22.5" customHeight="1">
      <c r="A92" s="12" t="s">
        <v>168</v>
      </c>
      <c r="B92" s="13" t="s">
        <v>136</v>
      </c>
      <c r="C92" s="14" t="s">
        <v>23</v>
      </c>
      <c r="D92" s="15" t="s">
        <v>115</v>
      </c>
      <c r="E92" s="16"/>
      <c r="F92" s="12" t="s">
        <v>168</v>
      </c>
      <c r="G92" s="13" t="s">
        <v>136</v>
      </c>
      <c r="H92" s="14" t="s">
        <v>23</v>
      </c>
      <c r="I92" s="15" t="s">
        <v>115</v>
      </c>
      <c r="J92" s="16"/>
      <c r="K92" s="12" t="s">
        <v>168</v>
      </c>
      <c r="L92" s="13" t="s">
        <v>136</v>
      </c>
      <c r="M92" s="14" t="s">
        <v>23</v>
      </c>
      <c r="N92" s="15" t="s">
        <v>115</v>
      </c>
      <c r="O92" s="16"/>
      <c r="P92" s="12" t="s">
        <v>168</v>
      </c>
      <c r="Q92" s="13" t="s">
        <v>136</v>
      </c>
      <c r="R92" s="14" t="s">
        <v>23</v>
      </c>
      <c r="S92" s="15" t="s">
        <v>115</v>
      </c>
    </row>
    <row r="93" spans="1:19" ht="22.5" customHeight="1">
      <c r="A93" s="12" t="s">
        <v>135</v>
      </c>
      <c r="B93" s="259" t="e">
        <f>B83+7</f>
        <v>#REF!</v>
      </c>
      <c r="C93" s="260"/>
      <c r="D93" s="15" t="s">
        <v>115</v>
      </c>
      <c r="E93" s="10"/>
      <c r="F93" s="12" t="s">
        <v>135</v>
      </c>
      <c r="G93" s="222" t="e">
        <f>B93</f>
        <v>#REF!</v>
      </c>
      <c r="H93" s="223"/>
      <c r="I93" s="15" t="s">
        <v>115</v>
      </c>
      <c r="J93" s="10"/>
      <c r="K93" s="12" t="s">
        <v>135</v>
      </c>
      <c r="L93" s="222" t="e">
        <f>B93</f>
        <v>#REF!</v>
      </c>
      <c r="M93" s="223"/>
      <c r="N93" s="15" t="s">
        <v>115</v>
      </c>
      <c r="O93" s="10"/>
      <c r="P93" s="12" t="s">
        <v>135</v>
      </c>
      <c r="Q93" s="222" t="e">
        <f>B93</f>
        <v>#REF!</v>
      </c>
      <c r="R93" s="223"/>
      <c r="S93" s="15" t="s">
        <v>115</v>
      </c>
    </row>
    <row r="94" spans="1:19" ht="90.75" customHeight="1">
      <c r="A94" s="17" t="s">
        <v>140</v>
      </c>
      <c r="B94" s="226" t="s">
        <v>7</v>
      </c>
      <c r="C94" s="226"/>
      <c r="D94" s="227"/>
      <c r="E94" s="18"/>
      <c r="F94" s="17" t="s">
        <v>140</v>
      </c>
      <c r="G94" s="226" t="s">
        <v>7</v>
      </c>
      <c r="H94" s="226"/>
      <c r="I94" s="227"/>
      <c r="J94" s="18"/>
      <c r="K94" s="17" t="s">
        <v>140</v>
      </c>
      <c r="L94" s="226" t="s">
        <v>7</v>
      </c>
      <c r="M94" s="226"/>
      <c r="N94" s="227"/>
      <c r="O94" s="18"/>
      <c r="P94" s="17" t="s">
        <v>140</v>
      </c>
      <c r="Q94" s="226" t="s">
        <v>7</v>
      </c>
      <c r="R94" s="226"/>
      <c r="S94" s="227"/>
    </row>
    <row r="95" spans="1:19" ht="2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</row>
    <row r="96" spans="1:19" ht="22.5" customHeight="1">
      <c r="A96" s="246" t="s">
        <v>21</v>
      </c>
      <c r="B96" s="247"/>
      <c r="C96" s="247"/>
      <c r="D96" s="248"/>
      <c r="E96" s="7"/>
      <c r="F96" s="246" t="s">
        <v>21</v>
      </c>
      <c r="G96" s="247"/>
      <c r="H96" s="247"/>
      <c r="I96" s="248"/>
      <c r="J96" s="7"/>
      <c r="K96" s="246" t="s">
        <v>21</v>
      </c>
      <c r="L96" s="247"/>
      <c r="M96" s="247"/>
      <c r="N96" s="248"/>
      <c r="O96" s="7"/>
      <c r="P96" s="246" t="s">
        <v>21</v>
      </c>
      <c r="Q96" s="247"/>
      <c r="R96" s="247"/>
      <c r="S96" s="248"/>
    </row>
    <row r="97" spans="1:19" ht="22.5" customHeight="1">
      <c r="A97" s="8" t="s">
        <v>169</v>
      </c>
      <c r="B97" s="249" t="e">
        <f>#REF!</f>
        <v>#REF!</v>
      </c>
      <c r="C97" s="250"/>
      <c r="D97" s="9" t="s">
        <v>20</v>
      </c>
      <c r="E97" s="10"/>
      <c r="F97" s="8" t="s">
        <v>169</v>
      </c>
      <c r="G97" s="249" t="e">
        <f>#REF!</f>
        <v>#REF!</v>
      </c>
      <c r="H97" s="250"/>
      <c r="I97" s="9" t="s">
        <v>20</v>
      </c>
      <c r="J97" s="10"/>
      <c r="K97" s="8" t="s">
        <v>169</v>
      </c>
      <c r="L97" s="249" t="e">
        <f>#REF!</f>
        <v>#REF!</v>
      </c>
      <c r="M97" s="250"/>
      <c r="N97" s="9" t="s">
        <v>20</v>
      </c>
      <c r="O97" s="10"/>
      <c r="P97" s="8" t="s">
        <v>169</v>
      </c>
      <c r="Q97" s="249" t="e">
        <f>#REF!</f>
        <v>#REF!</v>
      </c>
      <c r="R97" s="250"/>
      <c r="S97" s="9" t="s">
        <v>20</v>
      </c>
    </row>
    <row r="98" spans="1:19" ht="22.5" customHeight="1">
      <c r="A98" s="243" t="s">
        <v>22</v>
      </c>
      <c r="B98" s="237" t="e">
        <f>#REF!</f>
        <v>#REF!</v>
      </c>
      <c r="C98" s="238"/>
      <c r="D98" s="239"/>
      <c r="E98" s="10"/>
      <c r="F98" s="243" t="s">
        <v>22</v>
      </c>
      <c r="G98" s="237" t="e">
        <f>#REF!</f>
        <v>#REF!</v>
      </c>
      <c r="H98" s="238"/>
      <c r="I98" s="239"/>
      <c r="J98" s="10"/>
      <c r="K98" s="243" t="s">
        <v>22</v>
      </c>
      <c r="L98" s="237" t="e">
        <f>#REF!</f>
        <v>#REF!</v>
      </c>
      <c r="M98" s="238"/>
      <c r="N98" s="239"/>
      <c r="O98" s="10"/>
      <c r="P98" s="243" t="s">
        <v>22</v>
      </c>
      <c r="Q98" s="237" t="e">
        <f>#REF!</f>
        <v>#REF!</v>
      </c>
      <c r="R98" s="238"/>
      <c r="S98" s="239"/>
    </row>
    <row r="99" spans="1:19" ht="22.5" customHeight="1">
      <c r="A99" s="244"/>
      <c r="B99" s="237" t="e">
        <f>#REF!</f>
        <v>#REF!</v>
      </c>
      <c r="C99" s="238"/>
      <c r="D99" s="239"/>
      <c r="E99" s="10"/>
      <c r="F99" s="244"/>
      <c r="G99" s="237" t="e">
        <f>#REF!</f>
        <v>#REF!</v>
      </c>
      <c r="H99" s="238"/>
      <c r="I99" s="239"/>
      <c r="J99" s="10"/>
      <c r="K99" s="244"/>
      <c r="L99" s="237" t="e">
        <f>#REF!</f>
        <v>#REF!</v>
      </c>
      <c r="M99" s="238"/>
      <c r="N99" s="239"/>
      <c r="O99" s="10"/>
      <c r="P99" s="244"/>
      <c r="Q99" s="237" t="e">
        <f>#REF!</f>
        <v>#REF!</v>
      </c>
      <c r="R99" s="238"/>
      <c r="S99" s="239"/>
    </row>
    <row r="100" spans="1:19" ht="22.5" customHeight="1">
      <c r="A100" s="244"/>
      <c r="B100" s="237"/>
      <c r="C100" s="238"/>
      <c r="D100" s="239"/>
      <c r="E100" s="10"/>
      <c r="F100" s="244"/>
      <c r="G100" s="237"/>
      <c r="H100" s="238"/>
      <c r="I100" s="239"/>
      <c r="J100" s="10"/>
      <c r="K100" s="244"/>
      <c r="L100" s="237"/>
      <c r="M100" s="238"/>
      <c r="N100" s="239"/>
      <c r="O100" s="10"/>
      <c r="P100" s="244"/>
      <c r="Q100" s="237"/>
      <c r="R100" s="238"/>
      <c r="S100" s="239"/>
    </row>
    <row r="101" spans="1:19" ht="22.5" customHeight="1">
      <c r="A101" s="244"/>
      <c r="B101" s="237"/>
      <c r="C101" s="238"/>
      <c r="D101" s="239"/>
      <c r="E101" s="10"/>
      <c r="F101" s="244"/>
      <c r="G101" s="237"/>
      <c r="H101" s="238"/>
      <c r="I101" s="239"/>
      <c r="J101" s="10"/>
      <c r="K101" s="244"/>
      <c r="L101" s="237"/>
      <c r="M101" s="238"/>
      <c r="N101" s="239"/>
      <c r="O101" s="10"/>
      <c r="P101" s="244"/>
      <c r="Q101" s="237"/>
      <c r="R101" s="238"/>
      <c r="S101" s="239"/>
    </row>
    <row r="102" spans="1:19" ht="22.5" customHeight="1">
      <c r="A102" s="244"/>
      <c r="B102" s="237"/>
      <c r="C102" s="238"/>
      <c r="D102" s="239"/>
      <c r="E102" s="10"/>
      <c r="F102" s="244"/>
      <c r="G102" s="237"/>
      <c r="H102" s="238"/>
      <c r="I102" s="239"/>
      <c r="J102" s="10"/>
      <c r="K102" s="244"/>
      <c r="L102" s="261"/>
      <c r="M102" s="262"/>
      <c r="N102" s="263"/>
      <c r="O102" s="10"/>
      <c r="P102" s="244"/>
      <c r="Q102" s="237"/>
      <c r="R102" s="238"/>
      <c r="S102" s="239"/>
    </row>
    <row r="103" spans="1:19" ht="22.5" customHeight="1">
      <c r="A103" s="244"/>
      <c r="B103" s="264"/>
      <c r="C103" s="265"/>
      <c r="D103" s="266"/>
      <c r="E103" s="10"/>
      <c r="F103" s="244"/>
      <c r="G103" s="237"/>
      <c r="H103" s="238"/>
      <c r="I103" s="239"/>
      <c r="J103" s="10"/>
      <c r="K103" s="244"/>
      <c r="L103" s="261"/>
      <c r="M103" s="262"/>
      <c r="N103" s="263"/>
      <c r="O103" s="10"/>
      <c r="P103" s="244"/>
      <c r="Q103" s="237"/>
      <c r="R103" s="238"/>
      <c r="S103" s="239"/>
    </row>
    <row r="104" spans="1:19" ht="22.5" customHeight="1">
      <c r="A104" s="244"/>
      <c r="B104" s="264"/>
      <c r="C104" s="265"/>
      <c r="D104" s="266"/>
      <c r="E104" s="10"/>
      <c r="F104" s="244"/>
      <c r="G104" s="237"/>
      <c r="H104" s="238"/>
      <c r="I104" s="239"/>
      <c r="J104" s="10"/>
      <c r="K104" s="244"/>
      <c r="L104" s="237"/>
      <c r="M104" s="238"/>
      <c r="N104" s="239"/>
      <c r="O104" s="10"/>
      <c r="P104" s="244"/>
      <c r="Q104" s="237"/>
      <c r="R104" s="238"/>
      <c r="S104" s="239"/>
    </row>
    <row r="105" spans="1:19" ht="22.5" customHeight="1">
      <c r="A105" s="245"/>
      <c r="B105" s="264"/>
      <c r="C105" s="265"/>
      <c r="D105" s="266"/>
      <c r="E105" s="11"/>
      <c r="F105" s="245"/>
      <c r="G105" s="237"/>
      <c r="H105" s="238"/>
      <c r="I105" s="239"/>
      <c r="J105" s="11"/>
      <c r="K105" s="245"/>
      <c r="L105" s="237"/>
      <c r="M105" s="238"/>
      <c r="N105" s="239"/>
      <c r="O105" s="11"/>
      <c r="P105" s="245"/>
      <c r="Q105" s="237"/>
      <c r="R105" s="238"/>
      <c r="S105" s="239"/>
    </row>
    <row r="106" spans="1:19" ht="22.5" customHeight="1">
      <c r="A106" s="12" t="s">
        <v>168</v>
      </c>
      <c r="B106" s="13" t="s">
        <v>136</v>
      </c>
      <c r="C106" s="14" t="s">
        <v>23</v>
      </c>
      <c r="D106" s="15" t="s">
        <v>115</v>
      </c>
      <c r="E106" s="16"/>
      <c r="F106" s="12" t="s">
        <v>168</v>
      </c>
      <c r="G106" s="13" t="s">
        <v>136</v>
      </c>
      <c r="H106" s="14" t="s">
        <v>23</v>
      </c>
      <c r="I106" s="15" t="s">
        <v>115</v>
      </c>
      <c r="J106" s="16"/>
      <c r="K106" s="12" t="s">
        <v>168</v>
      </c>
      <c r="L106" s="13" t="s">
        <v>136</v>
      </c>
      <c r="M106" s="14" t="s">
        <v>23</v>
      </c>
      <c r="N106" s="15" t="s">
        <v>115</v>
      </c>
      <c r="O106" s="16"/>
      <c r="P106" s="12" t="s">
        <v>168</v>
      </c>
      <c r="Q106" s="13" t="s">
        <v>136</v>
      </c>
      <c r="R106" s="14" t="s">
        <v>23</v>
      </c>
      <c r="S106" s="15" t="s">
        <v>115</v>
      </c>
    </row>
    <row r="107" spans="1:19" ht="22.5" customHeight="1">
      <c r="A107" s="12" t="s">
        <v>135</v>
      </c>
      <c r="B107" s="222" t="e">
        <f>B97+7</f>
        <v>#REF!</v>
      </c>
      <c r="C107" s="223"/>
      <c r="D107" s="15" t="s">
        <v>115</v>
      </c>
      <c r="E107" s="10"/>
      <c r="F107" s="12" t="s">
        <v>135</v>
      </c>
      <c r="G107" s="222" t="e">
        <f>G97+7</f>
        <v>#REF!</v>
      </c>
      <c r="H107" s="223"/>
      <c r="I107" s="15" t="s">
        <v>115</v>
      </c>
      <c r="J107" s="10"/>
      <c r="K107" s="12" t="s">
        <v>135</v>
      </c>
      <c r="L107" s="222" t="e">
        <f>L97+7</f>
        <v>#REF!</v>
      </c>
      <c r="M107" s="223"/>
      <c r="N107" s="15" t="s">
        <v>115</v>
      </c>
      <c r="O107" s="10"/>
      <c r="P107" s="12" t="s">
        <v>135</v>
      </c>
      <c r="Q107" s="222" t="e">
        <f>Q97+7</f>
        <v>#REF!</v>
      </c>
      <c r="R107" s="223"/>
      <c r="S107" s="15" t="s">
        <v>115</v>
      </c>
    </row>
    <row r="108" spans="1:19" ht="90.75" customHeight="1">
      <c r="A108" s="17" t="s">
        <v>140</v>
      </c>
      <c r="B108" s="226" t="s">
        <v>7</v>
      </c>
      <c r="C108" s="226"/>
      <c r="D108" s="227"/>
      <c r="E108" s="18"/>
      <c r="F108" s="17" t="s">
        <v>140</v>
      </c>
      <c r="G108" s="226" t="s">
        <v>7</v>
      </c>
      <c r="H108" s="226"/>
      <c r="I108" s="227"/>
      <c r="J108" s="18"/>
      <c r="K108" s="17" t="s">
        <v>140</v>
      </c>
      <c r="L108" s="226" t="s">
        <v>7</v>
      </c>
      <c r="M108" s="226"/>
      <c r="N108" s="227"/>
      <c r="O108" s="18"/>
      <c r="P108" s="17" t="s">
        <v>140</v>
      </c>
      <c r="Q108" s="226" t="s">
        <v>7</v>
      </c>
      <c r="R108" s="226"/>
      <c r="S108" s="227"/>
    </row>
    <row r="109" spans="1:19" ht="22.5" customHeight="1">
      <c r="A109" s="246" t="s">
        <v>21</v>
      </c>
      <c r="B109" s="247"/>
      <c r="C109" s="247"/>
      <c r="D109" s="248"/>
      <c r="E109" s="7"/>
      <c r="F109" s="246" t="s">
        <v>21</v>
      </c>
      <c r="G109" s="247"/>
      <c r="H109" s="247"/>
      <c r="I109" s="248"/>
      <c r="J109" s="7"/>
      <c r="K109" s="246" t="s">
        <v>21</v>
      </c>
      <c r="L109" s="247"/>
      <c r="M109" s="247"/>
      <c r="N109" s="248"/>
      <c r="O109" s="7"/>
      <c r="P109" s="246" t="s">
        <v>21</v>
      </c>
      <c r="Q109" s="247"/>
      <c r="R109" s="247"/>
      <c r="S109" s="248"/>
    </row>
    <row r="110" spans="1:19" ht="22.5" customHeight="1">
      <c r="A110" s="53" t="s">
        <v>169</v>
      </c>
      <c r="B110" s="249" t="e">
        <f>#REF!</f>
        <v>#REF!</v>
      </c>
      <c r="C110" s="250"/>
      <c r="D110" s="9" t="s">
        <v>20</v>
      </c>
      <c r="E110" s="10"/>
      <c r="F110" s="53" t="s">
        <v>169</v>
      </c>
      <c r="G110" s="249" t="e">
        <f>#REF!</f>
        <v>#REF!</v>
      </c>
      <c r="H110" s="250"/>
      <c r="I110" s="9" t="s">
        <v>20</v>
      </c>
      <c r="J110" s="10"/>
      <c r="K110" s="53" t="s">
        <v>169</v>
      </c>
      <c r="L110" s="249" t="e">
        <f>#REF!</f>
        <v>#REF!</v>
      </c>
      <c r="M110" s="250"/>
      <c r="N110" s="9" t="s">
        <v>20</v>
      </c>
      <c r="O110" s="10"/>
      <c r="P110" s="53" t="s">
        <v>169</v>
      </c>
      <c r="Q110" s="251"/>
      <c r="R110" s="252"/>
      <c r="S110" s="9"/>
    </row>
    <row r="111" spans="1:19" ht="22.5" customHeight="1">
      <c r="A111" s="243" t="s">
        <v>22</v>
      </c>
      <c r="B111" s="237" t="e">
        <f>#REF!</f>
        <v>#REF!</v>
      </c>
      <c r="C111" s="238"/>
      <c r="D111" s="239"/>
      <c r="E111" s="10"/>
      <c r="F111" s="243" t="s">
        <v>22</v>
      </c>
      <c r="G111" s="237" t="e">
        <f>#REF!</f>
        <v>#REF!</v>
      </c>
      <c r="H111" s="238"/>
      <c r="I111" s="239"/>
      <c r="J111" s="10"/>
      <c r="K111" s="243" t="s">
        <v>22</v>
      </c>
      <c r="L111" s="261" t="e">
        <f>#REF!</f>
        <v>#REF!</v>
      </c>
      <c r="M111" s="262"/>
      <c r="N111" s="263"/>
      <c r="O111" s="10"/>
      <c r="P111" s="243" t="s">
        <v>22</v>
      </c>
      <c r="Q111" s="256"/>
      <c r="R111" s="257"/>
      <c r="S111" s="258"/>
    </row>
    <row r="112" spans="1:19" ht="22.5" customHeight="1">
      <c r="A112" s="244"/>
      <c r="B112" s="237" t="e">
        <f>#REF!</f>
        <v>#REF!</v>
      </c>
      <c r="C112" s="238"/>
      <c r="D112" s="239"/>
      <c r="E112" s="10"/>
      <c r="F112" s="244"/>
      <c r="G112" s="237" t="e">
        <f>#REF!</f>
        <v>#REF!</v>
      </c>
      <c r="H112" s="238"/>
      <c r="I112" s="239"/>
      <c r="J112" s="10"/>
      <c r="K112" s="244"/>
      <c r="L112" s="261" t="e">
        <f>#REF!</f>
        <v>#REF!</v>
      </c>
      <c r="M112" s="262"/>
      <c r="N112" s="263"/>
      <c r="O112" s="10"/>
      <c r="P112" s="244"/>
      <c r="Q112" s="256"/>
      <c r="R112" s="257"/>
      <c r="S112" s="258"/>
    </row>
    <row r="113" spans="1:19" ht="22.5" customHeight="1">
      <c r="A113" s="244"/>
      <c r="B113" s="237"/>
      <c r="C113" s="238"/>
      <c r="D113" s="239"/>
      <c r="E113" s="10"/>
      <c r="F113" s="244"/>
      <c r="G113" s="237"/>
      <c r="H113" s="238"/>
      <c r="I113" s="239"/>
      <c r="J113" s="10"/>
      <c r="K113" s="244"/>
      <c r="L113" s="253"/>
      <c r="M113" s="254"/>
      <c r="N113" s="255"/>
      <c r="O113" s="10"/>
      <c r="P113" s="244"/>
      <c r="Q113" s="256"/>
      <c r="R113" s="257"/>
      <c r="S113" s="258"/>
    </row>
    <row r="114" spans="1:19" ht="22.5" customHeight="1">
      <c r="A114" s="244"/>
      <c r="B114" s="237"/>
      <c r="C114" s="238"/>
      <c r="D114" s="239"/>
      <c r="E114" s="10"/>
      <c r="F114" s="244"/>
      <c r="G114" s="237"/>
      <c r="H114" s="238"/>
      <c r="I114" s="239"/>
      <c r="J114" s="10"/>
      <c r="K114" s="244"/>
      <c r="L114" s="253"/>
      <c r="M114" s="254"/>
      <c r="N114" s="255"/>
      <c r="O114" s="10"/>
      <c r="P114" s="244"/>
      <c r="Q114" s="256"/>
      <c r="R114" s="257"/>
      <c r="S114" s="258"/>
    </row>
    <row r="115" spans="1:19" ht="22.5" customHeight="1">
      <c r="A115" s="244"/>
      <c r="B115" s="237"/>
      <c r="C115" s="238"/>
      <c r="D115" s="239"/>
      <c r="E115" s="10"/>
      <c r="F115" s="244"/>
      <c r="G115" s="237"/>
      <c r="H115" s="238"/>
      <c r="I115" s="239"/>
      <c r="J115" s="10"/>
      <c r="K115" s="244"/>
      <c r="L115" s="253"/>
      <c r="M115" s="254"/>
      <c r="N115" s="255"/>
      <c r="O115" s="10"/>
      <c r="P115" s="244"/>
      <c r="Q115" s="256"/>
      <c r="R115" s="257"/>
      <c r="S115" s="258"/>
    </row>
    <row r="116" spans="1:19" ht="22.5" customHeight="1">
      <c r="A116" s="244"/>
      <c r="B116" s="237"/>
      <c r="C116" s="238"/>
      <c r="D116" s="239"/>
      <c r="E116" s="10"/>
      <c r="F116" s="244"/>
      <c r="G116" s="237"/>
      <c r="H116" s="238"/>
      <c r="I116" s="239"/>
      <c r="J116" s="10"/>
      <c r="K116" s="244"/>
      <c r="L116" s="253"/>
      <c r="M116" s="254"/>
      <c r="N116" s="255"/>
      <c r="O116" s="10"/>
      <c r="P116" s="244"/>
      <c r="Q116" s="256"/>
      <c r="R116" s="257"/>
      <c r="S116" s="258"/>
    </row>
    <row r="117" spans="1:19" ht="22.5" customHeight="1">
      <c r="A117" s="244"/>
      <c r="B117" s="237"/>
      <c r="C117" s="238"/>
      <c r="D117" s="239"/>
      <c r="E117" s="10"/>
      <c r="F117" s="244"/>
      <c r="G117" s="237"/>
      <c r="H117" s="238"/>
      <c r="I117" s="239"/>
      <c r="J117" s="10"/>
      <c r="K117" s="244"/>
      <c r="L117" s="253"/>
      <c r="M117" s="254"/>
      <c r="N117" s="255"/>
      <c r="O117" s="10"/>
      <c r="P117" s="244"/>
      <c r="Q117" s="256"/>
      <c r="R117" s="257"/>
      <c r="S117" s="258"/>
    </row>
    <row r="118" spans="1:19" ht="22.5" customHeight="1">
      <c r="A118" s="245"/>
      <c r="B118" s="237"/>
      <c r="C118" s="238"/>
      <c r="D118" s="239"/>
      <c r="E118" s="11"/>
      <c r="F118" s="245"/>
      <c r="G118" s="256"/>
      <c r="H118" s="257"/>
      <c r="I118" s="258"/>
      <c r="J118" s="11"/>
      <c r="K118" s="245"/>
      <c r="L118" s="253"/>
      <c r="M118" s="254"/>
      <c r="N118" s="255"/>
      <c r="O118" s="11"/>
      <c r="P118" s="245"/>
      <c r="Q118" s="256"/>
      <c r="R118" s="257"/>
      <c r="S118" s="258"/>
    </row>
    <row r="119" spans="1:19" ht="22.5" customHeight="1">
      <c r="A119" s="12" t="s">
        <v>168</v>
      </c>
      <c r="B119" s="13" t="s">
        <v>136</v>
      </c>
      <c r="C119" s="14" t="s">
        <v>23</v>
      </c>
      <c r="D119" s="15" t="s">
        <v>115</v>
      </c>
      <c r="E119" s="16"/>
      <c r="F119" s="12" t="s">
        <v>168</v>
      </c>
      <c r="G119" s="13" t="s">
        <v>136</v>
      </c>
      <c r="H119" s="14" t="s">
        <v>23</v>
      </c>
      <c r="I119" s="15" t="s">
        <v>115</v>
      </c>
      <c r="J119" s="16"/>
      <c r="K119" s="12" t="s">
        <v>168</v>
      </c>
      <c r="L119" s="13" t="s">
        <v>136</v>
      </c>
      <c r="M119" s="14" t="s">
        <v>23</v>
      </c>
      <c r="N119" s="15" t="s">
        <v>115</v>
      </c>
      <c r="O119" s="16"/>
      <c r="P119" s="12" t="s">
        <v>168</v>
      </c>
      <c r="Q119" s="13" t="s">
        <v>136</v>
      </c>
      <c r="R119" s="14" t="s">
        <v>23</v>
      </c>
      <c r="S119" s="15" t="s">
        <v>115</v>
      </c>
    </row>
    <row r="120" spans="1:19" ht="22.5" customHeight="1">
      <c r="A120" s="12" t="s">
        <v>135</v>
      </c>
      <c r="B120" s="259" t="e">
        <f>B110+7</f>
        <v>#REF!</v>
      </c>
      <c r="C120" s="260"/>
      <c r="D120" s="15" t="s">
        <v>115</v>
      </c>
      <c r="E120" s="10"/>
      <c r="F120" s="12" t="s">
        <v>135</v>
      </c>
      <c r="G120" s="222" t="e">
        <f>B120</f>
        <v>#REF!</v>
      </c>
      <c r="H120" s="223"/>
      <c r="I120" s="15" t="s">
        <v>115</v>
      </c>
      <c r="J120" s="10"/>
      <c r="K120" s="12" t="s">
        <v>135</v>
      </c>
      <c r="L120" s="222" t="e">
        <f>B120</f>
        <v>#REF!</v>
      </c>
      <c r="M120" s="223"/>
      <c r="N120" s="15" t="s">
        <v>115</v>
      </c>
      <c r="O120" s="10"/>
      <c r="P120" s="12" t="s">
        <v>135</v>
      </c>
      <c r="Q120" s="222" t="e">
        <f>B120</f>
        <v>#REF!</v>
      </c>
      <c r="R120" s="223"/>
      <c r="S120" s="15" t="s">
        <v>115</v>
      </c>
    </row>
    <row r="121" spans="1:19" ht="90.75" customHeight="1">
      <c r="A121" s="17" t="s">
        <v>140</v>
      </c>
      <c r="B121" s="226" t="s">
        <v>7</v>
      </c>
      <c r="C121" s="226"/>
      <c r="D121" s="227"/>
      <c r="E121" s="18"/>
      <c r="F121" s="17" t="s">
        <v>140</v>
      </c>
      <c r="G121" s="226" t="s">
        <v>7</v>
      </c>
      <c r="H121" s="226"/>
      <c r="I121" s="227"/>
      <c r="J121" s="18"/>
      <c r="K121" s="17" t="s">
        <v>140</v>
      </c>
      <c r="L121" s="226" t="s">
        <v>7</v>
      </c>
      <c r="M121" s="226"/>
      <c r="N121" s="227"/>
      <c r="O121" s="18"/>
      <c r="P121" s="17" t="s">
        <v>140</v>
      </c>
      <c r="Q121" s="226" t="s">
        <v>7</v>
      </c>
      <c r="R121" s="226"/>
      <c r="S121" s="227"/>
    </row>
    <row r="122" spans="1:19" ht="2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 ht="22.5" customHeight="1">
      <c r="A123" s="246" t="s">
        <v>21</v>
      </c>
      <c r="B123" s="247"/>
      <c r="C123" s="247"/>
      <c r="D123" s="248"/>
      <c r="E123" s="7"/>
      <c r="F123" s="246" t="s">
        <v>21</v>
      </c>
      <c r="G123" s="247"/>
      <c r="H123" s="247"/>
      <c r="I123" s="248"/>
      <c r="J123" s="7"/>
      <c r="K123" s="246" t="s">
        <v>21</v>
      </c>
      <c r="L123" s="247"/>
      <c r="M123" s="247"/>
      <c r="N123" s="248"/>
      <c r="O123" s="7"/>
      <c r="P123" s="246" t="s">
        <v>21</v>
      </c>
      <c r="Q123" s="247"/>
      <c r="R123" s="247"/>
      <c r="S123" s="248"/>
    </row>
    <row r="124" spans="1:19" ht="22.5" customHeight="1">
      <c r="A124" s="53" t="s">
        <v>169</v>
      </c>
      <c r="B124" s="249" t="e">
        <f>B16</f>
        <v>#REF!</v>
      </c>
      <c r="C124" s="250"/>
      <c r="D124" s="9" t="s">
        <v>13</v>
      </c>
      <c r="E124" s="10"/>
      <c r="F124" s="53" t="s">
        <v>169</v>
      </c>
      <c r="G124" s="249" t="e">
        <f>B43</f>
        <v>#REF!</v>
      </c>
      <c r="H124" s="250"/>
      <c r="I124" s="9" t="s">
        <v>13</v>
      </c>
      <c r="J124" s="10"/>
      <c r="K124" s="53" t="s">
        <v>169</v>
      </c>
      <c r="L124" s="251"/>
      <c r="M124" s="252"/>
      <c r="N124" s="9"/>
      <c r="O124" s="10"/>
      <c r="P124" s="53" t="s">
        <v>169</v>
      </c>
      <c r="Q124" s="251"/>
      <c r="R124" s="252"/>
      <c r="S124" s="9"/>
    </row>
    <row r="125" spans="1:19" ht="22.5" customHeight="1">
      <c r="A125" s="243" t="s">
        <v>22</v>
      </c>
      <c r="B125" s="228" t="e">
        <f>#REF!</f>
        <v>#REF!</v>
      </c>
      <c r="C125" s="229"/>
      <c r="D125" s="230"/>
      <c r="E125" s="10"/>
      <c r="F125" s="243" t="s">
        <v>22</v>
      </c>
      <c r="G125" s="231" t="e">
        <f>#REF!</f>
        <v>#REF!</v>
      </c>
      <c r="H125" s="232"/>
      <c r="I125" s="233"/>
      <c r="J125" s="10"/>
      <c r="K125" s="243" t="s">
        <v>22</v>
      </c>
      <c r="L125" s="240"/>
      <c r="M125" s="241"/>
      <c r="N125" s="242"/>
      <c r="O125" s="10"/>
      <c r="P125" s="243" t="s">
        <v>22</v>
      </c>
      <c r="Q125" s="237"/>
      <c r="R125" s="238"/>
      <c r="S125" s="239"/>
    </row>
    <row r="126" spans="1:19" ht="22.5" customHeight="1">
      <c r="A126" s="244"/>
      <c r="B126" s="228" t="e">
        <f>#REF!</f>
        <v>#REF!</v>
      </c>
      <c r="C126" s="229"/>
      <c r="D126" s="230"/>
      <c r="E126" s="10"/>
      <c r="F126" s="244"/>
      <c r="G126" s="231" t="e">
        <f>#REF!</f>
        <v>#REF!</v>
      </c>
      <c r="H126" s="232"/>
      <c r="I126" s="233"/>
      <c r="J126" s="10"/>
      <c r="K126" s="244"/>
      <c r="L126" s="240"/>
      <c r="M126" s="241"/>
      <c r="N126" s="242"/>
      <c r="O126" s="10"/>
      <c r="P126" s="244"/>
      <c r="Q126" s="237"/>
      <c r="R126" s="238"/>
      <c r="S126" s="239"/>
    </row>
    <row r="127" spans="1:19" ht="22.5" customHeight="1">
      <c r="A127" s="244"/>
      <c r="B127" s="228" t="e">
        <f>#REF!</f>
        <v>#REF!</v>
      </c>
      <c r="C127" s="229"/>
      <c r="D127" s="230"/>
      <c r="E127" s="10"/>
      <c r="F127" s="244"/>
      <c r="G127" s="231" t="e">
        <f>#REF!</f>
        <v>#REF!</v>
      </c>
      <c r="H127" s="232"/>
      <c r="I127" s="233"/>
      <c r="J127" s="10"/>
      <c r="K127" s="244"/>
      <c r="L127" s="234"/>
      <c r="M127" s="235"/>
      <c r="N127" s="236"/>
      <c r="O127" s="10"/>
      <c r="P127" s="244"/>
      <c r="Q127" s="237"/>
      <c r="R127" s="238"/>
      <c r="S127" s="239"/>
    </row>
    <row r="128" spans="1:19" ht="22.5" customHeight="1">
      <c r="A128" s="244"/>
      <c r="B128" s="228" t="e">
        <f>#REF!</f>
        <v>#REF!</v>
      </c>
      <c r="C128" s="229"/>
      <c r="D128" s="230"/>
      <c r="E128" s="10"/>
      <c r="F128" s="244"/>
      <c r="G128" s="231" t="e">
        <f>#REF!</f>
        <v>#REF!</v>
      </c>
      <c r="H128" s="232"/>
      <c r="I128" s="233"/>
      <c r="J128" s="10"/>
      <c r="K128" s="244"/>
      <c r="L128" s="234"/>
      <c r="M128" s="235"/>
      <c r="N128" s="236"/>
      <c r="O128" s="10"/>
      <c r="P128" s="244"/>
      <c r="Q128" s="237"/>
      <c r="R128" s="238"/>
      <c r="S128" s="239"/>
    </row>
    <row r="129" spans="1:19" ht="22.5" customHeight="1">
      <c r="A129" s="244"/>
      <c r="B129" s="228" t="e">
        <f>#REF!</f>
        <v>#REF!</v>
      </c>
      <c r="C129" s="229"/>
      <c r="D129" s="230"/>
      <c r="E129" s="10"/>
      <c r="F129" s="244"/>
      <c r="G129" s="231" t="e">
        <f>#REF!</f>
        <v>#REF!</v>
      </c>
      <c r="H129" s="232"/>
      <c r="I129" s="233"/>
      <c r="J129" s="10"/>
      <c r="K129" s="244"/>
      <c r="L129" s="234"/>
      <c r="M129" s="235"/>
      <c r="N129" s="236"/>
      <c r="O129" s="10"/>
      <c r="P129" s="244"/>
      <c r="Q129" s="237"/>
      <c r="R129" s="238"/>
      <c r="S129" s="239"/>
    </row>
    <row r="130" spans="1:19" ht="22.5" customHeight="1">
      <c r="A130" s="244"/>
      <c r="B130" s="228" t="e">
        <f>#REF!</f>
        <v>#REF!</v>
      </c>
      <c r="C130" s="229"/>
      <c r="D130" s="230"/>
      <c r="E130" s="10"/>
      <c r="F130" s="244"/>
      <c r="G130" s="231" t="e">
        <f>#REF!</f>
        <v>#REF!</v>
      </c>
      <c r="H130" s="232"/>
      <c r="I130" s="233"/>
      <c r="J130" s="10"/>
      <c r="K130" s="244"/>
      <c r="L130" s="234"/>
      <c r="M130" s="235"/>
      <c r="N130" s="236"/>
      <c r="O130" s="10"/>
      <c r="P130" s="244"/>
      <c r="Q130" s="237"/>
      <c r="R130" s="238"/>
      <c r="S130" s="239"/>
    </row>
    <row r="131" spans="1:19" ht="22.5" customHeight="1">
      <c r="A131" s="244"/>
      <c r="B131" s="228" t="e">
        <f>#REF!</f>
        <v>#REF!</v>
      </c>
      <c r="C131" s="229"/>
      <c r="D131" s="230"/>
      <c r="E131" s="10"/>
      <c r="F131" s="244"/>
      <c r="G131" s="231" t="e">
        <f>#REF!</f>
        <v>#REF!</v>
      </c>
      <c r="H131" s="232"/>
      <c r="I131" s="233"/>
      <c r="J131" s="10"/>
      <c r="K131" s="244"/>
      <c r="L131" s="240"/>
      <c r="M131" s="241"/>
      <c r="N131" s="242"/>
      <c r="O131" s="10"/>
      <c r="P131" s="244"/>
      <c r="Q131" s="237"/>
      <c r="R131" s="238"/>
      <c r="S131" s="239"/>
    </row>
    <row r="132" spans="1:19" ht="22.5" customHeight="1">
      <c r="A132" s="245"/>
      <c r="B132" s="228" t="e">
        <f>#REF!</f>
        <v>#REF!</v>
      </c>
      <c r="C132" s="229"/>
      <c r="D132" s="230"/>
      <c r="E132" s="11"/>
      <c r="F132" s="245"/>
      <c r="G132" s="231" t="e">
        <f>#REF!</f>
        <v>#REF!</v>
      </c>
      <c r="H132" s="232"/>
      <c r="I132" s="233"/>
      <c r="J132" s="11"/>
      <c r="K132" s="245"/>
      <c r="L132" s="240"/>
      <c r="M132" s="241"/>
      <c r="N132" s="242"/>
      <c r="O132" s="11"/>
      <c r="P132" s="245"/>
      <c r="Q132" s="237"/>
      <c r="R132" s="238"/>
      <c r="S132" s="239"/>
    </row>
    <row r="133" spans="1:19" ht="22.5" customHeight="1">
      <c r="A133" s="12" t="s">
        <v>168</v>
      </c>
      <c r="B133" s="13" t="s">
        <v>136</v>
      </c>
      <c r="C133" s="14" t="s">
        <v>23</v>
      </c>
      <c r="D133" s="15" t="s">
        <v>115</v>
      </c>
      <c r="E133" s="16"/>
      <c r="F133" s="12" t="s">
        <v>168</v>
      </c>
      <c r="G133" s="13" t="s">
        <v>136</v>
      </c>
      <c r="H133" s="14" t="s">
        <v>23</v>
      </c>
      <c r="I133" s="15" t="s">
        <v>115</v>
      </c>
      <c r="J133" s="16"/>
      <c r="K133" s="12" t="s">
        <v>168</v>
      </c>
      <c r="L133" s="13" t="s">
        <v>136</v>
      </c>
      <c r="M133" s="14" t="s">
        <v>23</v>
      </c>
      <c r="N133" s="15" t="s">
        <v>115</v>
      </c>
      <c r="O133" s="16"/>
      <c r="P133" s="12" t="s">
        <v>168</v>
      </c>
      <c r="Q133" s="13" t="s">
        <v>136</v>
      </c>
      <c r="R133" s="14" t="s">
        <v>23</v>
      </c>
      <c r="S133" s="15" t="s">
        <v>115</v>
      </c>
    </row>
    <row r="134" spans="1:19" ht="22.5" customHeight="1">
      <c r="A134" s="12" t="s">
        <v>135</v>
      </c>
      <c r="B134" s="222" t="e">
        <f>B124+7</f>
        <v>#REF!</v>
      </c>
      <c r="C134" s="223"/>
      <c r="D134" s="15" t="s">
        <v>115</v>
      </c>
      <c r="E134" s="10"/>
      <c r="F134" s="12" t="s">
        <v>135</v>
      </c>
      <c r="G134" s="222" t="e">
        <f>G124+7</f>
        <v>#REF!</v>
      </c>
      <c r="H134" s="223"/>
      <c r="I134" s="15" t="s">
        <v>115</v>
      </c>
      <c r="J134" s="10"/>
      <c r="K134" s="12" t="s">
        <v>135</v>
      </c>
      <c r="L134" s="224">
        <f>L124+7</f>
        <v>7</v>
      </c>
      <c r="M134" s="225"/>
      <c r="N134" s="15" t="s">
        <v>115</v>
      </c>
      <c r="O134" s="10"/>
      <c r="P134" s="12" t="s">
        <v>135</v>
      </c>
      <c r="Q134" s="224">
        <f>Q124+7</f>
        <v>7</v>
      </c>
      <c r="R134" s="225"/>
      <c r="S134" s="15" t="s">
        <v>115</v>
      </c>
    </row>
    <row r="135" spans="1:19" ht="90.75" customHeight="1">
      <c r="A135" s="17" t="s">
        <v>140</v>
      </c>
      <c r="B135" s="226" t="s">
        <v>7</v>
      </c>
      <c r="C135" s="226"/>
      <c r="D135" s="227"/>
      <c r="E135" s="18"/>
      <c r="F135" s="17" t="s">
        <v>140</v>
      </c>
      <c r="G135" s="226" t="s">
        <v>7</v>
      </c>
      <c r="H135" s="226"/>
      <c r="I135" s="227"/>
      <c r="J135" s="18"/>
      <c r="K135" s="17" t="s">
        <v>140</v>
      </c>
      <c r="L135" s="226" t="s">
        <v>7</v>
      </c>
      <c r="M135" s="226"/>
      <c r="N135" s="227"/>
      <c r="O135" s="18"/>
      <c r="P135" s="17" t="s">
        <v>140</v>
      </c>
      <c r="Q135" s="226" t="s">
        <v>7</v>
      </c>
      <c r="R135" s="226"/>
      <c r="S135" s="227"/>
    </row>
  </sheetData>
  <mergeCells count="520">
    <mergeCell ref="A98:A105"/>
    <mergeCell ref="B98:D98"/>
    <mergeCell ref="F98:F105"/>
    <mergeCell ref="Q99:S99"/>
    <mergeCell ref="Q108:S108"/>
    <mergeCell ref="B108:D108"/>
    <mergeCell ref="G108:I108"/>
    <mergeCell ref="L108:N108"/>
    <mergeCell ref="G98:I98"/>
    <mergeCell ref="B100:D100"/>
    <mergeCell ref="B101:D101"/>
    <mergeCell ref="B102:D102"/>
    <mergeCell ref="Q105:S105"/>
    <mergeCell ref="Q107:R107"/>
    <mergeCell ref="B105:D105"/>
    <mergeCell ref="G105:I105"/>
    <mergeCell ref="L105:N105"/>
    <mergeCell ref="B107:C107"/>
    <mergeCell ref="G107:H107"/>
    <mergeCell ref="L107:M107"/>
    <mergeCell ref="Q100:S100"/>
    <mergeCell ref="Q101:S101"/>
    <mergeCell ref="Q102:S102"/>
    <mergeCell ref="Q103:S103"/>
    <mergeCell ref="A96:D96"/>
    <mergeCell ref="F96:I96"/>
    <mergeCell ref="K96:N96"/>
    <mergeCell ref="P96:S96"/>
    <mergeCell ref="B93:C93"/>
    <mergeCell ref="G93:H93"/>
    <mergeCell ref="L93:M93"/>
    <mergeCell ref="Q93:R93"/>
    <mergeCell ref="B94:D94"/>
    <mergeCell ref="G94:I94"/>
    <mergeCell ref="L94:N94"/>
    <mergeCell ref="Q94:S94"/>
    <mergeCell ref="A84:A91"/>
    <mergeCell ref="F84:F91"/>
    <mergeCell ref="K84:K91"/>
    <mergeCell ref="Q97:R97"/>
    <mergeCell ref="B97:C97"/>
    <mergeCell ref="G97:H97"/>
    <mergeCell ref="L97:M97"/>
    <mergeCell ref="Q89:S89"/>
    <mergeCell ref="B90:D90"/>
    <mergeCell ref="G90:I90"/>
    <mergeCell ref="L90:N90"/>
    <mergeCell ref="Q90:S90"/>
    <mergeCell ref="B91:D91"/>
    <mergeCell ref="G91:I91"/>
    <mergeCell ref="L91:N91"/>
    <mergeCell ref="Q91:S91"/>
    <mergeCell ref="Q86:S86"/>
    <mergeCell ref="B87:D87"/>
    <mergeCell ref="G87:I87"/>
    <mergeCell ref="L87:N87"/>
    <mergeCell ref="Q87:S87"/>
    <mergeCell ref="B88:D88"/>
    <mergeCell ref="G88:I88"/>
    <mergeCell ref="L88:N88"/>
    <mergeCell ref="A82:D82"/>
    <mergeCell ref="F82:I82"/>
    <mergeCell ref="K82:N82"/>
    <mergeCell ref="P82:S82"/>
    <mergeCell ref="B83:C83"/>
    <mergeCell ref="G83:H83"/>
    <mergeCell ref="L83:M83"/>
    <mergeCell ref="Q83:R83"/>
    <mergeCell ref="B80:C80"/>
    <mergeCell ref="G80:H80"/>
    <mergeCell ref="L80:M80"/>
    <mergeCell ref="Q80:R80"/>
    <mergeCell ref="B81:D81"/>
    <mergeCell ref="G81:I81"/>
    <mergeCell ref="L81:N81"/>
    <mergeCell ref="Q81:S81"/>
    <mergeCell ref="A71:A78"/>
    <mergeCell ref="Q76:S76"/>
    <mergeCell ref="B77:D77"/>
    <mergeCell ref="G77:I77"/>
    <mergeCell ref="L77:N77"/>
    <mergeCell ref="Q77:S77"/>
    <mergeCell ref="B78:D78"/>
    <mergeCell ref="G78:I78"/>
    <mergeCell ref="L78:N78"/>
    <mergeCell ref="Q78:S78"/>
    <mergeCell ref="Q73:S73"/>
    <mergeCell ref="B74:D74"/>
    <mergeCell ref="G74:I74"/>
    <mergeCell ref="L74:N74"/>
    <mergeCell ref="Q74:S74"/>
    <mergeCell ref="B71:D71"/>
    <mergeCell ref="B72:D72"/>
    <mergeCell ref="G71:I71"/>
    <mergeCell ref="G72:I72"/>
    <mergeCell ref="L71:N71"/>
    <mergeCell ref="L72:N72"/>
    <mergeCell ref="Q71:S71"/>
    <mergeCell ref="Q72:S72"/>
    <mergeCell ref="P71:P78"/>
    <mergeCell ref="L54:N54"/>
    <mergeCell ref="Q54:S54"/>
    <mergeCell ref="B53:C53"/>
    <mergeCell ref="G53:H53"/>
    <mergeCell ref="B70:C70"/>
    <mergeCell ref="G70:H70"/>
    <mergeCell ref="L70:M70"/>
    <mergeCell ref="Q70:R70"/>
    <mergeCell ref="L62:N62"/>
    <mergeCell ref="Q62:S62"/>
    <mergeCell ref="B63:D63"/>
    <mergeCell ref="G63:I63"/>
    <mergeCell ref="L63:N63"/>
    <mergeCell ref="Q63:S63"/>
    <mergeCell ref="K57:K64"/>
    <mergeCell ref="L57:N57"/>
    <mergeCell ref="P57:P64"/>
    <mergeCell ref="Q57:S57"/>
    <mergeCell ref="B61:D61"/>
    <mergeCell ref="G61:I61"/>
    <mergeCell ref="L66:M66"/>
    <mergeCell ref="Q67:S67"/>
    <mergeCell ref="A69:D69"/>
    <mergeCell ref="F69:I69"/>
    <mergeCell ref="K69:N69"/>
    <mergeCell ref="P69:S69"/>
    <mergeCell ref="A57:A64"/>
    <mergeCell ref="B57:D57"/>
    <mergeCell ref="B60:D60"/>
    <mergeCell ref="G60:I60"/>
    <mergeCell ref="L60:N60"/>
    <mergeCell ref="Q60:S60"/>
    <mergeCell ref="F57:F64"/>
    <mergeCell ref="G57:I57"/>
    <mergeCell ref="L61:N61"/>
    <mergeCell ref="Q61:S61"/>
    <mergeCell ref="B62:D62"/>
    <mergeCell ref="G62:I62"/>
    <mergeCell ref="B66:C66"/>
    <mergeCell ref="G66:H66"/>
    <mergeCell ref="B64:D64"/>
    <mergeCell ref="G64:I64"/>
    <mergeCell ref="L64:N64"/>
    <mergeCell ref="Q64:S64"/>
    <mergeCell ref="Q66:R66"/>
    <mergeCell ref="B67:D67"/>
    <mergeCell ref="G67:I67"/>
    <mergeCell ref="L67:N67"/>
    <mergeCell ref="B39:C39"/>
    <mergeCell ref="G39:H39"/>
    <mergeCell ref="B36:D36"/>
    <mergeCell ref="G36:I36"/>
    <mergeCell ref="L43:M43"/>
    <mergeCell ref="Q43:R43"/>
    <mergeCell ref="A44:A51"/>
    <mergeCell ref="B44:D44"/>
    <mergeCell ref="F44:F51"/>
    <mergeCell ref="G44:I44"/>
    <mergeCell ref="K44:K51"/>
    <mergeCell ref="L44:N44"/>
    <mergeCell ref="P44:P51"/>
    <mergeCell ref="Q44:S44"/>
    <mergeCell ref="B49:D49"/>
    <mergeCell ref="G49:I49"/>
    <mergeCell ref="L49:N49"/>
    <mergeCell ref="Q49:S49"/>
    <mergeCell ref="B45:D45"/>
    <mergeCell ref="G45:I45"/>
    <mergeCell ref="B43:C43"/>
    <mergeCell ref="G43:H43"/>
    <mergeCell ref="B50:D50"/>
    <mergeCell ref="G50:I50"/>
    <mergeCell ref="Q32:S32"/>
    <mergeCell ref="B35:D35"/>
    <mergeCell ref="G35:I35"/>
    <mergeCell ref="L36:N36"/>
    <mergeCell ref="Q36:S36"/>
    <mergeCell ref="B33:D33"/>
    <mergeCell ref="B34:D34"/>
    <mergeCell ref="G33:I33"/>
    <mergeCell ref="G34:I34"/>
    <mergeCell ref="L33:N33"/>
    <mergeCell ref="L34:N34"/>
    <mergeCell ref="Q33:S33"/>
    <mergeCell ref="Q34:S34"/>
    <mergeCell ref="P30:P37"/>
    <mergeCell ref="Q30:S30"/>
    <mergeCell ref="B32:D32"/>
    <mergeCell ref="G32:I32"/>
    <mergeCell ref="L32:N32"/>
    <mergeCell ref="B30:D30"/>
    <mergeCell ref="B21:D21"/>
    <mergeCell ref="B2:C2"/>
    <mergeCell ref="G2:H2"/>
    <mergeCell ref="L2:M2"/>
    <mergeCell ref="Q2:R2"/>
    <mergeCell ref="B12:C12"/>
    <mergeCell ref="B16:C16"/>
    <mergeCell ref="G16:H16"/>
    <mergeCell ref="L16:M16"/>
    <mergeCell ref="Q16:R16"/>
    <mergeCell ref="G20:I20"/>
    <mergeCell ref="L20:N20"/>
    <mergeCell ref="Q20:S20"/>
    <mergeCell ref="G21:I21"/>
    <mergeCell ref="L21:N21"/>
    <mergeCell ref="Q21:S21"/>
    <mergeCell ref="A15:D15"/>
    <mergeCell ref="F15:I15"/>
    <mergeCell ref="B17:D17"/>
    <mergeCell ref="G17:I17"/>
    <mergeCell ref="G12:H12"/>
    <mergeCell ref="B13:D13"/>
    <mergeCell ref="G13:I13"/>
    <mergeCell ref="A17:A24"/>
    <mergeCell ref="Q22:S22"/>
    <mergeCell ref="P17:P24"/>
    <mergeCell ref="Q6:S6"/>
    <mergeCell ref="Q9:S9"/>
    <mergeCell ref="P3:P10"/>
    <mergeCell ref="L3:N3"/>
    <mergeCell ref="L4:N4"/>
    <mergeCell ref="L5:N5"/>
    <mergeCell ref="L6:N6"/>
    <mergeCell ref="L9:N9"/>
    <mergeCell ref="K15:N15"/>
    <mergeCell ref="P15:S15"/>
    <mergeCell ref="L17:N17"/>
    <mergeCell ref="Q17:S17"/>
    <mergeCell ref="L12:M12"/>
    <mergeCell ref="Q12:R12"/>
    <mergeCell ref="L13:N13"/>
    <mergeCell ref="Q13:S13"/>
    <mergeCell ref="Q4:S4"/>
    <mergeCell ref="Q5:S5"/>
    <mergeCell ref="L24:N24"/>
    <mergeCell ref="Q24:S24"/>
    <mergeCell ref="Q23:S23"/>
    <mergeCell ref="L23:N23"/>
    <mergeCell ref="L40:N40"/>
    <mergeCell ref="Q40:S40"/>
    <mergeCell ref="K42:N42"/>
    <mergeCell ref="P42:S42"/>
    <mergeCell ref="B40:D40"/>
    <mergeCell ref="G40:I40"/>
    <mergeCell ref="L50:N50"/>
    <mergeCell ref="Q50:S50"/>
    <mergeCell ref="L45:N45"/>
    <mergeCell ref="Q45:S45"/>
    <mergeCell ref="B48:D48"/>
    <mergeCell ref="G48:I48"/>
    <mergeCell ref="L48:N48"/>
    <mergeCell ref="Q48:S48"/>
    <mergeCell ref="B46:D46"/>
    <mergeCell ref="B47:D47"/>
    <mergeCell ref="G46:I46"/>
    <mergeCell ref="G47:I47"/>
    <mergeCell ref="L46:N46"/>
    <mergeCell ref="L47:N47"/>
    <mergeCell ref="Q46:S46"/>
    <mergeCell ref="Q47:S47"/>
    <mergeCell ref="B26:C26"/>
    <mergeCell ref="A42:D42"/>
    <mergeCell ref="F42:I42"/>
    <mergeCell ref="Q31:S31"/>
    <mergeCell ref="L39:M39"/>
    <mergeCell ref="Q39:R39"/>
    <mergeCell ref="G26:H26"/>
    <mergeCell ref="L26:M26"/>
    <mergeCell ref="Q26:R26"/>
    <mergeCell ref="B27:D27"/>
    <mergeCell ref="G27:I27"/>
    <mergeCell ref="L27:N27"/>
    <mergeCell ref="Q27:S27"/>
    <mergeCell ref="P28:S28"/>
    <mergeCell ref="Q29:R29"/>
    <mergeCell ref="L35:N35"/>
    <mergeCell ref="Q35:S35"/>
    <mergeCell ref="B37:D37"/>
    <mergeCell ref="G37:I37"/>
    <mergeCell ref="L37:N37"/>
    <mergeCell ref="Q37:S37"/>
    <mergeCell ref="K30:K37"/>
    <mergeCell ref="L30:N30"/>
    <mergeCell ref="A30:A37"/>
    <mergeCell ref="A28:D28"/>
    <mergeCell ref="F28:I28"/>
    <mergeCell ref="K28:N28"/>
    <mergeCell ref="B29:C29"/>
    <mergeCell ref="G29:H29"/>
    <mergeCell ref="L29:M29"/>
    <mergeCell ref="F30:F37"/>
    <mergeCell ref="G30:I30"/>
    <mergeCell ref="B31:D31"/>
    <mergeCell ref="G31:I31"/>
    <mergeCell ref="L31:N31"/>
    <mergeCell ref="A1:D1"/>
    <mergeCell ref="F1:I1"/>
    <mergeCell ref="K1:N1"/>
    <mergeCell ref="P1:S1"/>
    <mergeCell ref="B10:D10"/>
    <mergeCell ref="G10:I10"/>
    <mergeCell ref="L10:N10"/>
    <mergeCell ref="Q10:S10"/>
    <mergeCell ref="A3:A10"/>
    <mergeCell ref="B5:D5"/>
    <mergeCell ref="K3:K10"/>
    <mergeCell ref="G3:I3"/>
    <mergeCell ref="G4:I4"/>
    <mergeCell ref="G5:I5"/>
    <mergeCell ref="G6:I6"/>
    <mergeCell ref="G9:I9"/>
    <mergeCell ref="F3:F10"/>
    <mergeCell ref="B6:D6"/>
    <mergeCell ref="B9:D9"/>
    <mergeCell ref="B3:D3"/>
    <mergeCell ref="B4:D4"/>
    <mergeCell ref="Q3:S3"/>
    <mergeCell ref="B8:D8"/>
    <mergeCell ref="B7:D7"/>
    <mergeCell ref="G7:I7"/>
    <mergeCell ref="G8:I8"/>
    <mergeCell ref="L7:N7"/>
    <mergeCell ref="L8:N8"/>
    <mergeCell ref="Q7:S7"/>
    <mergeCell ref="Q8:S8"/>
    <mergeCell ref="B18:D18"/>
    <mergeCell ref="B19:D19"/>
    <mergeCell ref="G18:I18"/>
    <mergeCell ref="G19:I19"/>
    <mergeCell ref="L18:N18"/>
    <mergeCell ref="L19:N19"/>
    <mergeCell ref="Q18:S18"/>
    <mergeCell ref="Q19:S19"/>
    <mergeCell ref="F17:F24"/>
    <mergeCell ref="B22:D22"/>
    <mergeCell ref="G22:I22"/>
    <mergeCell ref="L22:N22"/>
    <mergeCell ref="K17:K24"/>
    <mergeCell ref="B20:D20"/>
    <mergeCell ref="B24:D24"/>
    <mergeCell ref="G24:I24"/>
    <mergeCell ref="B23:D23"/>
    <mergeCell ref="G23:I23"/>
    <mergeCell ref="B58:D58"/>
    <mergeCell ref="B59:D59"/>
    <mergeCell ref="G58:I58"/>
    <mergeCell ref="G59:I59"/>
    <mergeCell ref="L58:N58"/>
    <mergeCell ref="L59:N59"/>
    <mergeCell ref="Q58:S58"/>
    <mergeCell ref="Q59:S59"/>
    <mergeCell ref="B51:D51"/>
    <mergeCell ref="G51:I51"/>
    <mergeCell ref="L51:N51"/>
    <mergeCell ref="Q51:S51"/>
    <mergeCell ref="A55:D55"/>
    <mergeCell ref="F55:I55"/>
    <mergeCell ref="B56:C56"/>
    <mergeCell ref="G56:H56"/>
    <mergeCell ref="L56:M56"/>
    <mergeCell ref="Q56:R56"/>
    <mergeCell ref="K55:N55"/>
    <mergeCell ref="P55:S55"/>
    <mergeCell ref="L53:M53"/>
    <mergeCell ref="Q53:R53"/>
    <mergeCell ref="B54:D54"/>
    <mergeCell ref="G54:I54"/>
    <mergeCell ref="K71:K78"/>
    <mergeCell ref="F71:F78"/>
    <mergeCell ref="B75:D75"/>
    <mergeCell ref="G75:I75"/>
    <mergeCell ref="L75:N75"/>
    <mergeCell ref="Q75:S75"/>
    <mergeCell ref="B73:D73"/>
    <mergeCell ref="G73:I73"/>
    <mergeCell ref="L73:N73"/>
    <mergeCell ref="B76:D76"/>
    <mergeCell ref="G76:I76"/>
    <mergeCell ref="L76:N76"/>
    <mergeCell ref="P84:P91"/>
    <mergeCell ref="B84:D84"/>
    <mergeCell ref="B85:D85"/>
    <mergeCell ref="G84:I84"/>
    <mergeCell ref="G85:I85"/>
    <mergeCell ref="L84:N84"/>
    <mergeCell ref="L85:N85"/>
    <mergeCell ref="Q84:S84"/>
    <mergeCell ref="Q85:S85"/>
    <mergeCell ref="B86:D86"/>
    <mergeCell ref="G86:I86"/>
    <mergeCell ref="L86:N86"/>
    <mergeCell ref="B89:D89"/>
    <mergeCell ref="G89:I89"/>
    <mergeCell ref="L89:N89"/>
    <mergeCell ref="Q88:S88"/>
    <mergeCell ref="P98:P105"/>
    <mergeCell ref="Q98:S98"/>
    <mergeCell ref="K98:K105"/>
    <mergeCell ref="L98:N98"/>
    <mergeCell ref="B99:D99"/>
    <mergeCell ref="G99:I99"/>
    <mergeCell ref="L99:N99"/>
    <mergeCell ref="B104:D104"/>
    <mergeCell ref="G104:I104"/>
    <mergeCell ref="L104:N104"/>
    <mergeCell ref="Q104:S104"/>
    <mergeCell ref="G103:I103"/>
    <mergeCell ref="G102:I102"/>
    <mergeCell ref="G101:I101"/>
    <mergeCell ref="G100:I100"/>
    <mergeCell ref="B103:D103"/>
    <mergeCell ref="L103:N103"/>
    <mergeCell ref="L102:N102"/>
    <mergeCell ref="L101:N101"/>
    <mergeCell ref="L100:N100"/>
    <mergeCell ref="A109:D109"/>
    <mergeCell ref="F109:I109"/>
    <mergeCell ref="K109:N109"/>
    <mergeCell ref="P109:S109"/>
    <mergeCell ref="B110:C110"/>
    <mergeCell ref="G110:H110"/>
    <mergeCell ref="L110:M110"/>
    <mergeCell ref="Q110:R110"/>
    <mergeCell ref="A111:A118"/>
    <mergeCell ref="B111:D111"/>
    <mergeCell ref="F111:F118"/>
    <mergeCell ref="G111:I111"/>
    <mergeCell ref="K111:K118"/>
    <mergeCell ref="L111:N111"/>
    <mergeCell ref="P111:P118"/>
    <mergeCell ref="Q111:S111"/>
    <mergeCell ref="B112:D112"/>
    <mergeCell ref="G112:I112"/>
    <mergeCell ref="L112:N112"/>
    <mergeCell ref="Q112:S112"/>
    <mergeCell ref="B113:D113"/>
    <mergeCell ref="G113:I113"/>
    <mergeCell ref="L113:N113"/>
    <mergeCell ref="Q113:S113"/>
    <mergeCell ref="B114:D114"/>
    <mergeCell ref="G114:I114"/>
    <mergeCell ref="L114:N114"/>
    <mergeCell ref="Q114:S114"/>
    <mergeCell ref="B115:D115"/>
    <mergeCell ref="G115:I115"/>
    <mergeCell ref="L115:N115"/>
    <mergeCell ref="Q115:S115"/>
    <mergeCell ref="B116:D116"/>
    <mergeCell ref="G116:I116"/>
    <mergeCell ref="L116:N116"/>
    <mergeCell ref="Q116:S116"/>
    <mergeCell ref="B117:D117"/>
    <mergeCell ref="G117:I117"/>
    <mergeCell ref="L117:N117"/>
    <mergeCell ref="Q117:S117"/>
    <mergeCell ref="B118:D118"/>
    <mergeCell ref="G118:I118"/>
    <mergeCell ref="L118:N118"/>
    <mergeCell ref="Q118:S118"/>
    <mergeCell ref="B120:C120"/>
    <mergeCell ref="G120:H120"/>
    <mergeCell ref="L120:M120"/>
    <mergeCell ref="Q120:R120"/>
    <mergeCell ref="B121:D121"/>
    <mergeCell ref="G121:I121"/>
    <mergeCell ref="L121:N121"/>
    <mergeCell ref="Q121:S121"/>
    <mergeCell ref="A123:D123"/>
    <mergeCell ref="F123:I123"/>
    <mergeCell ref="K123:N123"/>
    <mergeCell ref="P123:S123"/>
    <mergeCell ref="B124:C124"/>
    <mergeCell ref="G124:H124"/>
    <mergeCell ref="L124:M124"/>
    <mergeCell ref="Q124:R124"/>
    <mergeCell ref="A125:A132"/>
    <mergeCell ref="B125:D125"/>
    <mergeCell ref="F125:F132"/>
    <mergeCell ref="G125:I125"/>
    <mergeCell ref="K125:K132"/>
    <mergeCell ref="L125:N125"/>
    <mergeCell ref="P125:P132"/>
    <mergeCell ref="Q125:S125"/>
    <mergeCell ref="B126:D126"/>
    <mergeCell ref="G126:I126"/>
    <mergeCell ref="L126:N126"/>
    <mergeCell ref="Q126:S126"/>
    <mergeCell ref="B127:D127"/>
    <mergeCell ref="G127:I127"/>
    <mergeCell ref="L127:N127"/>
    <mergeCell ref="Q127:S127"/>
    <mergeCell ref="B128:D128"/>
    <mergeCell ref="G128:I128"/>
    <mergeCell ref="L128:N128"/>
    <mergeCell ref="Q128:S128"/>
    <mergeCell ref="B129:D129"/>
    <mergeCell ref="G129:I129"/>
    <mergeCell ref="L129:N129"/>
    <mergeCell ref="Q129:S129"/>
    <mergeCell ref="B134:C134"/>
    <mergeCell ref="G134:H134"/>
    <mergeCell ref="L134:M134"/>
    <mergeCell ref="Q134:R134"/>
    <mergeCell ref="B135:D135"/>
    <mergeCell ref="G135:I135"/>
    <mergeCell ref="L135:N135"/>
    <mergeCell ref="Q135:S135"/>
    <mergeCell ref="B130:D130"/>
    <mergeCell ref="G130:I130"/>
    <mergeCell ref="L130:N130"/>
    <mergeCell ref="Q130:S130"/>
    <mergeCell ref="B131:D131"/>
    <mergeCell ref="G131:I131"/>
    <mergeCell ref="L131:N131"/>
    <mergeCell ref="Q131:S131"/>
    <mergeCell ref="B132:D132"/>
    <mergeCell ref="G132:I132"/>
    <mergeCell ref="L132:N132"/>
    <mergeCell ref="Q132:S132"/>
  </mergeCells>
  <phoneticPr fontId="70" type="noConversion"/>
  <pageMargins left="0.60000002384185791" right="0.13333334028720856" top="0.74791663885116577" bottom="0.74791663885116577" header="0.31486111879348755" footer="0.31486111879348755"/>
  <pageSetup paperSize="9" scale="64" orientation="landscape" horizontalDpi="4294967292" r:id="rId1"/>
  <rowBreaks count="4" manualBreakCount="4">
    <brk id="27" max="1048575" man="1"/>
    <brk id="54" max="1048575" man="1"/>
    <brk id="81" max="1048575" man="1"/>
    <brk id="108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62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식단표</vt:lpstr>
      <vt:lpstr>식단표 (주말)</vt:lpstr>
      <vt:lpstr>보존식</vt:lpstr>
      <vt:lpstr>보존식!Print_Area</vt:lpstr>
      <vt:lpstr>식단표!Print_Area</vt:lpstr>
      <vt:lpstr>'식단표 (주말)'!Print_Area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마음새</cp:lastModifiedBy>
  <cp:revision>2</cp:revision>
  <cp:lastPrinted>2022-01-23T23:24:51Z</cp:lastPrinted>
  <dcterms:created xsi:type="dcterms:W3CDTF">2015-08-04T09:23:27Z</dcterms:created>
  <dcterms:modified xsi:type="dcterms:W3CDTF">2022-01-23T23:24:55Z</dcterms:modified>
  <cp:version>1100.0100.01</cp:version>
</cp:coreProperties>
</file>