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1. 교과목관리\(05) 시간표 및 강의실 배정\시간표\2026년도\1학기\"/>
    </mc:Choice>
  </mc:AlternateContent>
  <bookViews>
    <workbookView xWindow="0" yWindow="0" windowWidth="0" windowHeight="17145"/>
  </bookViews>
  <sheets>
    <sheet name="시간표(전체)" sheetId="1" r:id="rId1"/>
  </sheets>
  <calcPr calcId="162913"/>
</workbook>
</file>

<file path=xl/calcChain.xml><?xml version="1.0" encoding="utf-8"?>
<calcChain xmlns="http://schemas.openxmlformats.org/spreadsheetml/2006/main">
  <c r="BM12" i="1" l="1"/>
  <c r="AA12" i="1"/>
  <c r="BQ22" i="1"/>
  <c r="AJ22" i="1"/>
</calcChain>
</file>

<file path=xl/sharedStrings.xml><?xml version="1.0" encoding="utf-8"?>
<sst xmlns="http://schemas.openxmlformats.org/spreadsheetml/2006/main" count="2709" uniqueCount="1317">
  <si>
    <t>세포·발생생물학 실험/1반 (13:00~17:50)</t>
  </si>
  <si>
    <t>David Wills</t>
  </si>
  <si>
    <t>바이오이미징개론</t>
  </si>
  <si>
    <t>PS2201-01</t>
  </si>
  <si>
    <t>PS4207-01</t>
  </si>
  <si>
    <t>GS1103-01</t>
  </si>
  <si>
    <t>PS3103-01</t>
  </si>
  <si>
    <t>이상 문학과 과학</t>
  </si>
  <si>
    <t>다변수해석학과 응용</t>
  </si>
  <si>
    <t>일반화학 및 연습 I</t>
  </si>
  <si>
    <t>엄수현 조경래 박철승</t>
  </si>
  <si>
    <t>Reece Randall</t>
  </si>
  <si>
    <t>Suman Pandey</t>
  </si>
  <si>
    <t>EC4313 (SE3101)</t>
  </si>
  <si>
    <t>MC4205
ME5103</t>
  </si>
  <si>
    <t>Thomas Turner</t>
  </si>
  <si>
    <t>Arshad Afzal</t>
  </si>
  <si>
    <t>Daniel Jones</t>
  </si>
  <si>
    <t>EV4233/EN5414</t>
  </si>
  <si>
    <t>Gene. Chem. I</t>
  </si>
  <si>
    <t>EV4242/EN5228</t>
  </si>
  <si>
    <t>Ray-Sing Lin</t>
  </si>
  <si>
    <t>David Patrona</t>
  </si>
  <si>
    <t>EC3202
(AI3202)</t>
  </si>
  <si>
    <t>랜덤 프로세스, Random Process</t>
  </si>
  <si>
    <t>집적회로소자, VLSI Devices</t>
  </si>
  <si>
    <t>Suthipong Sthiannopkao</t>
  </si>
  <si>
    <t>김표진</t>
  </si>
  <si>
    <t>이동선</t>
  </si>
  <si>
    <t>김민기</t>
  </si>
  <si>
    <t>최준호</t>
  </si>
  <si>
    <t>심선향</t>
  </si>
  <si>
    <t>김민경</t>
  </si>
  <si>
    <t>고광희</t>
  </si>
  <si>
    <t>주종훈</t>
  </si>
  <si>
    <t>이승현</t>
  </si>
  <si>
    <t>윤진호</t>
  </si>
  <si>
    <t>박찬용</t>
  </si>
  <si>
    <t>하대청</t>
  </si>
  <si>
    <t>홍성민</t>
  </si>
  <si>
    <t>허필원</t>
  </si>
  <si>
    <t>최정옥</t>
  </si>
  <si>
    <t>김호범</t>
  </si>
  <si>
    <t>황의석</t>
  </si>
  <si>
    <t>윤훈한</t>
  </si>
  <si>
    <t>양현석</t>
  </si>
  <si>
    <t>연한울</t>
  </si>
  <si>
    <t>박진주</t>
  </si>
  <si>
    <t>하민정</t>
  </si>
  <si>
    <t>조준</t>
  </si>
  <si>
    <t>허윤현</t>
  </si>
  <si>
    <t>신현진</t>
  </si>
  <si>
    <t>김형록</t>
  </si>
  <si>
    <t>정원진</t>
  </si>
  <si>
    <t>이은지</t>
  </si>
  <si>
    <t>황치옥</t>
  </si>
  <si>
    <t>권혁상</t>
  </si>
  <si>
    <t>박도현</t>
  </si>
  <si>
    <t>문봉진</t>
  </si>
  <si>
    <t>송은성</t>
  </si>
  <si>
    <t>김만수</t>
  </si>
  <si>
    <t>전성찬</t>
  </si>
  <si>
    <t>박래길</t>
  </si>
  <si>
    <t>권용훈</t>
  </si>
  <si>
    <t>열전달</t>
  </si>
  <si>
    <t>이규빈</t>
  </si>
  <si>
    <t>조병기</t>
  </si>
  <si>
    <t>송종인</t>
  </si>
  <si>
    <t>오현석</t>
  </si>
  <si>
    <t>유운종</t>
  </si>
  <si>
    <t>이보름</t>
  </si>
  <si>
    <t>김용철</t>
  </si>
  <si>
    <t>서지원</t>
  </si>
  <si>
    <t>문보창</t>
  </si>
  <si>
    <t>강성봉</t>
  </si>
  <si>
    <t>조병익</t>
  </si>
  <si>
    <t>문승현</t>
  </si>
  <si>
    <t>송우근</t>
  </si>
  <si>
    <t>강지연</t>
  </si>
  <si>
    <t>방우석</t>
  </si>
  <si>
    <t>윤정원</t>
  </si>
  <si>
    <t>김홍국</t>
  </si>
  <si>
    <t>남정석</t>
  </si>
  <si>
    <t>민경은</t>
  </si>
  <si>
    <t>소재웅</t>
  </si>
  <si>
    <t>류동렬</t>
  </si>
  <si>
    <t>강현석</t>
  </si>
  <si>
    <t>정영주</t>
  </si>
  <si>
    <t>이상준</t>
  </si>
  <si>
    <t>이병하</t>
  </si>
  <si>
    <t>최원일</t>
  </si>
  <si>
    <t>박건혁</t>
  </si>
  <si>
    <t>이수정</t>
  </si>
  <si>
    <t>John Wills</t>
  </si>
  <si>
    <t>PS3206-01</t>
  </si>
  <si>
    <t>Jiaojie Li</t>
  </si>
  <si>
    <t>PS2102-01</t>
  </si>
  <si>
    <t>Crs. No.</t>
  </si>
  <si>
    <t>Instructor</t>
  </si>
  <si>
    <t>Class Title</t>
  </si>
  <si>
    <t>Rebecca Bae</t>
  </si>
  <si>
    <t>기계 신호 및 시스템</t>
  </si>
  <si>
    <t>Ellis Lee</t>
  </si>
  <si>
    <t>PS2101-01</t>
  </si>
  <si>
    <t>Brian J. d'Auriol</t>
  </si>
  <si>
    <t>Introduction to Engineering Programming</t>
  </si>
  <si>
    <t>EC2201
(FE2301/IR2201/SE2104)</t>
  </si>
  <si>
    <t>컴퓨터 프로그래밍, Computer programming</t>
  </si>
  <si>
    <t>MA2102</t>
  </si>
  <si>
    <t>GS1513</t>
  </si>
  <si>
    <t>MC2203</t>
  </si>
  <si>
    <t>MC3215</t>
  </si>
  <si>
    <t>BS2102</t>
  </si>
  <si>
    <t>MC2101</t>
  </si>
  <si>
    <t>MC2100</t>
  </si>
  <si>
    <t>MC3204</t>
  </si>
  <si>
    <t>CT4203</t>
  </si>
  <si>
    <t>Room</t>
  </si>
  <si>
    <t>분자생물학</t>
  </si>
  <si>
    <t>EV3101</t>
  </si>
  <si>
    <t>고체역학 I</t>
  </si>
  <si>
    <t>공학해석</t>
  </si>
  <si>
    <t>GS1302</t>
  </si>
  <si>
    <t>생명223</t>
  </si>
  <si>
    <t>CH2301</t>
  </si>
  <si>
    <t>바이러스학</t>
  </si>
  <si>
    <t>BS4223</t>
  </si>
  <si>
    <t>BS4219</t>
  </si>
  <si>
    <t>CH3106</t>
  </si>
  <si>
    <t>정밀설계원리</t>
  </si>
  <si>
    <t>암생물학</t>
  </si>
  <si>
    <t>화학수학</t>
  </si>
  <si>
    <t>MA4203</t>
  </si>
  <si>
    <t>환경 210</t>
  </si>
  <si>
    <t>생화학 I</t>
  </si>
  <si>
    <t>의생명광학</t>
  </si>
  <si>
    <t>SE1101</t>
  </si>
  <si>
    <t>CT4202</t>
  </si>
  <si>
    <t>MA3212</t>
  </si>
  <si>
    <t>CH2103</t>
  </si>
  <si>
    <t>GS2809</t>
  </si>
  <si>
    <t>EC4309</t>
  </si>
  <si>
    <t>EV2214</t>
  </si>
  <si>
    <t>한국정치론</t>
  </si>
  <si>
    <t>BS4206</t>
  </si>
  <si>
    <t>CT4305</t>
  </si>
  <si>
    <t>의약화학</t>
  </si>
  <si>
    <t>고체물리</t>
  </si>
  <si>
    <t>재료과학</t>
  </si>
  <si>
    <t>생명326</t>
  </si>
  <si>
    <t>HS2742</t>
  </si>
  <si>
    <t>광학개론</t>
  </si>
  <si>
    <t>유기화학1</t>
  </si>
  <si>
    <t>물리화학A</t>
  </si>
  <si>
    <t>MA2103</t>
  </si>
  <si>
    <t>의학용어</t>
  </si>
  <si>
    <t>운영체제</t>
  </si>
  <si>
    <t>오토마타 이론</t>
  </si>
  <si>
    <t>GS4472</t>
  </si>
  <si>
    <t>BS3213</t>
  </si>
  <si>
    <t>인간생물학</t>
  </si>
  <si>
    <t>전컴B203</t>
  </si>
  <si>
    <t>EV4209</t>
  </si>
  <si>
    <t>노화생물학</t>
  </si>
  <si>
    <t>CH3205</t>
  </si>
  <si>
    <t>EV3112</t>
  </si>
  <si>
    <t>물리유기화학</t>
  </si>
  <si>
    <t>EC4219</t>
  </si>
  <si>
    <t>인간의 미래</t>
  </si>
  <si>
    <t>현대물리 개론</t>
  </si>
  <si>
    <t>다산 401</t>
  </si>
  <si>
    <t>BS4213</t>
  </si>
  <si>
    <t>수리물리Ⅱ</t>
  </si>
  <si>
    <t>항상성
신경과학</t>
  </si>
  <si>
    <t>GS1490-01</t>
  </si>
  <si>
    <t>PS4208-01</t>
  </si>
  <si>
    <t>이종 집적 기술</t>
  </si>
  <si>
    <t>탄소중립과 RE100</t>
  </si>
  <si>
    <t>송승헌 외 3인</t>
  </si>
  <si>
    <t>자연과학 203</t>
  </si>
  <si>
    <t>객체 지향 프로그래밍, Object-Oriented Programming</t>
  </si>
  <si>
    <t>GS1211-08</t>
  </si>
  <si>
    <t>GS1311-03</t>
  </si>
  <si>
    <t>GS1311-04</t>
  </si>
  <si>
    <t>GS1311-02</t>
  </si>
  <si>
    <t>GS1311-01</t>
  </si>
  <si>
    <t>GS1111-07</t>
  </si>
  <si>
    <t>GS1111-09</t>
  </si>
  <si>
    <t>GS1111-04</t>
  </si>
  <si>
    <t>GS1111-01</t>
  </si>
  <si>
    <t>GS1111-02</t>
  </si>
  <si>
    <t>GS1111-05</t>
  </si>
  <si>
    <t>GS1111-08</t>
  </si>
  <si>
    <t>CH3207-02</t>
  </si>
  <si>
    <t>GS1111-03</t>
  </si>
  <si>
    <t>GS1111-10</t>
  </si>
  <si>
    <t>GS1111-06</t>
  </si>
  <si>
    <t>GS1211-05</t>
  </si>
  <si>
    <t>GS1211-09</t>
  </si>
  <si>
    <t>GS1211-07</t>
  </si>
  <si>
    <t>GS1211-01</t>
  </si>
  <si>
    <t>GS1211-03</t>
  </si>
  <si>
    <t>최준호
(조춘실)</t>
  </si>
  <si>
    <t>GS1211-06</t>
  </si>
  <si>
    <t>GS1211-04</t>
  </si>
  <si>
    <t>GS1211-02</t>
  </si>
  <si>
    <t>GS0210-02</t>
  </si>
  <si>
    <t>GS0104-01</t>
  </si>
  <si>
    <t>GS0103-01</t>
  </si>
  <si>
    <t>GS0101-01</t>
  </si>
  <si>
    <t>GS0201-01</t>
  </si>
  <si>
    <t>GS0210-01</t>
  </si>
  <si>
    <t>GS0211-01</t>
  </si>
  <si>
    <t>GS0113-01</t>
  </si>
  <si>
    <t>Tuesday</t>
  </si>
  <si>
    <t>Friday</t>
  </si>
  <si>
    <t>Monday</t>
  </si>
  <si>
    <t>GS0203</t>
  </si>
  <si>
    <t>GS0115</t>
  </si>
  <si>
    <t>Place</t>
  </si>
  <si>
    <t>전기전자컴퓨터</t>
  </si>
  <si>
    <t>대학공통</t>
  </si>
  <si>
    <t>GS0202</t>
  </si>
  <si>
    <t>대학원 교과</t>
  </si>
  <si>
    <t>대학B 416</t>
  </si>
  <si>
    <t>기계공학</t>
  </si>
  <si>
    <t>과목구분</t>
  </si>
  <si>
    <t>생명과학</t>
  </si>
  <si>
    <t>GS0205</t>
  </si>
  <si>
    <t>테니스코트</t>
  </si>
  <si>
    <t>GS0208</t>
  </si>
  <si>
    <t>대학A107</t>
  </si>
  <si>
    <t>대학A103</t>
  </si>
  <si>
    <t>대학A227</t>
  </si>
  <si>
    <t>BS2104</t>
  </si>
  <si>
    <t>GS0204</t>
  </si>
  <si>
    <t>인문사회</t>
  </si>
  <si>
    <t>대학A101</t>
  </si>
  <si>
    <t>GS0114</t>
  </si>
  <si>
    <t>CH2101</t>
  </si>
  <si>
    <t>대학C108</t>
  </si>
  <si>
    <t>대학C203</t>
  </si>
  <si>
    <t>MC3201</t>
  </si>
  <si>
    <t>대학B 505</t>
  </si>
  <si>
    <t>대학A102</t>
  </si>
  <si>
    <t>양자화학</t>
  </si>
  <si>
    <t>대학A 111</t>
  </si>
  <si>
    <t>EV4107</t>
  </si>
  <si>
    <t>대학B 115</t>
  </si>
  <si>
    <t>다산 109</t>
  </si>
  <si>
    <t>대학A 109</t>
  </si>
  <si>
    <t>대학B 415</t>
  </si>
  <si>
    <t>대학B 502</t>
  </si>
  <si>
    <t>다산 115</t>
  </si>
  <si>
    <t>화학</t>
  </si>
  <si>
    <t>유현주</t>
  </si>
  <si>
    <t>물리</t>
  </si>
  <si>
    <t>AI</t>
  </si>
  <si>
    <t>전공</t>
  </si>
  <si>
    <t>에융</t>
  </si>
  <si>
    <t>장진형</t>
  </si>
  <si>
    <t>환경</t>
  </si>
  <si>
    <t>한재영</t>
  </si>
  <si>
    <t>김보라</t>
  </si>
  <si>
    <t>이기정</t>
  </si>
  <si>
    <t>김병돈</t>
  </si>
  <si>
    <t>기계</t>
  </si>
  <si>
    <t>신소재</t>
  </si>
  <si>
    <t>김성아</t>
  </si>
  <si>
    <t>수학</t>
  </si>
  <si>
    <t>임지연</t>
  </si>
  <si>
    <t>반도체</t>
  </si>
  <si>
    <t>생명</t>
  </si>
  <si>
    <t>전컴</t>
  </si>
  <si>
    <t>소재</t>
  </si>
  <si>
    <t>조상용</t>
  </si>
  <si>
    <t>영어</t>
  </si>
  <si>
    <t>오용</t>
  </si>
  <si>
    <t>양윤선</t>
  </si>
  <si>
    <t>박상희</t>
  </si>
  <si>
    <t>홍원석</t>
  </si>
  <si>
    <t>의생명</t>
  </si>
  <si>
    <t>융기</t>
  </si>
  <si>
    <t>이종신</t>
  </si>
  <si>
    <t>서문학</t>
  </si>
  <si>
    <t>UC</t>
  </si>
  <si>
    <t>글쓰기</t>
  </si>
  <si>
    <t>최명구</t>
  </si>
  <si>
    <t>박성준</t>
  </si>
  <si>
    <t>축구장</t>
  </si>
  <si>
    <t>김영민</t>
  </si>
  <si>
    <t>수영장</t>
  </si>
  <si>
    <t>김성훈</t>
  </si>
  <si>
    <t>이현화</t>
  </si>
  <si>
    <t>강기호</t>
  </si>
  <si>
    <t>김귀훈</t>
  </si>
  <si>
    <t>박장진</t>
  </si>
  <si>
    <t>입현섭</t>
  </si>
  <si>
    <t>조계주</t>
  </si>
  <si>
    <t>정경운</t>
  </si>
  <si>
    <t>김강욱</t>
  </si>
  <si>
    <t>이재형</t>
  </si>
  <si>
    <t>손향숙</t>
  </si>
  <si>
    <t>기초</t>
  </si>
  <si>
    <t>컴퓨터 프로그래밍
(실험)
13시
14시
15시
16시</t>
  </si>
  <si>
    <t>Time           Day</t>
  </si>
  <si>
    <t>고급화학실험-17:00
(2분반)</t>
  </si>
  <si>
    <t>일반물리학 
실험 I
(16:00~18:00)</t>
  </si>
  <si>
    <t>일반물리학 
실험 I
(10:30~12:30)</t>
  </si>
  <si>
    <t>일반물리학 
실험 I
(13:00~15:00)</t>
  </si>
  <si>
    <t>2nd Activity
(17:30-19:30)</t>
  </si>
  <si>
    <t>2nd Activity
(19:30
~21:30</t>
  </si>
  <si>
    <t>GS2408-1,2</t>
  </si>
  <si>
    <t>EC3102-1,2</t>
  </si>
  <si>
    <t>GS2408-3,4</t>
  </si>
  <si>
    <t>EC2203-02</t>
  </si>
  <si>
    <t>EC3102-01</t>
  </si>
  <si>
    <t>GS1490-02</t>
  </si>
  <si>
    <t>GS1101-04</t>
  </si>
  <si>
    <t>GS1101-02</t>
  </si>
  <si>
    <t>EC3102-03</t>
  </si>
  <si>
    <t>GS1101-01</t>
  </si>
  <si>
    <t>GS1201-04</t>
  </si>
  <si>
    <t>EC3102-04</t>
  </si>
  <si>
    <t>GS1101-03</t>
  </si>
  <si>
    <t>GS1201-02</t>
  </si>
  <si>
    <t>CH3207-1,2</t>
  </si>
  <si>
    <t>GS1201-05</t>
  </si>
  <si>
    <t>GS1201-01</t>
  </si>
  <si>
    <t>CH3207-01</t>
  </si>
  <si>
    <t>GS1201-03</t>
  </si>
  <si>
    <t>EC3102-3,4</t>
  </si>
  <si>
    <t>Wednesday</t>
  </si>
  <si>
    <t>Thursday</t>
  </si>
  <si>
    <t>고급화학실험
(2분반)</t>
  </si>
  <si>
    <t>고급화학실험
(1분반)</t>
  </si>
  <si>
    <t>7th Class
(19:00-20:15)</t>
  </si>
  <si>
    <t>3rd Class
(13:00-14:30)</t>
  </si>
  <si>
    <t>4th Class
(14:30-16:00)</t>
  </si>
  <si>
    <t>고급화학실험
강의
(17:30~18:30)</t>
  </si>
  <si>
    <t>5th Class
(16:00-17:30)</t>
  </si>
  <si>
    <t>2nd Class
(10:30-12:00)</t>
  </si>
  <si>
    <t>6th Class
(17:30-19:00)</t>
  </si>
  <si>
    <t>1st Class
(09:00-10:30)</t>
  </si>
  <si>
    <t>Spring Semester, 2025</t>
  </si>
  <si>
    <t>HS3764</t>
    <phoneticPr fontId="11" type="noConversion"/>
  </si>
  <si>
    <t>HS2620</t>
    <phoneticPr fontId="11" type="noConversion"/>
  </si>
  <si>
    <t>강진호</t>
    <phoneticPr fontId="11" type="noConversion"/>
  </si>
  <si>
    <t>글쓰기의기초: 창의적글쓰기</t>
  </si>
  <si>
    <t>뇌와인지</t>
    <phoneticPr fontId="11" type="noConversion"/>
  </si>
  <si>
    <t>철학의 근본문제들</t>
    <phoneticPr fontId="11" type="noConversion"/>
  </si>
  <si>
    <t xml:space="preserve"> HS2750</t>
    <phoneticPr fontId="11" type="noConversion"/>
  </si>
  <si>
    <t>HS3501</t>
    <phoneticPr fontId="11" type="noConversion"/>
  </si>
  <si>
    <t>HS2765</t>
    <phoneticPr fontId="11" type="noConversion"/>
  </si>
  <si>
    <t>진규호</t>
    <phoneticPr fontId="11" type="noConversion"/>
  </si>
  <si>
    <t>김건우</t>
    <phoneticPr fontId="11" type="noConversion"/>
  </si>
  <si>
    <t>Principles of Management</t>
    <phoneticPr fontId="11" type="noConversion"/>
  </si>
  <si>
    <t>헌법과 국가</t>
    <phoneticPr fontId="11" type="noConversion"/>
  </si>
  <si>
    <t>GS1532</t>
    <phoneticPr fontId="11" type="noConversion"/>
  </si>
  <si>
    <t>HS2581</t>
    <phoneticPr fontId="11" type="noConversion"/>
  </si>
  <si>
    <t>최서윤</t>
    <phoneticPr fontId="11" type="noConversion"/>
  </si>
  <si>
    <t>이선하</t>
    <phoneticPr fontId="11" type="noConversion"/>
  </si>
  <si>
    <t>인간의 마음과 행동1</t>
    <phoneticPr fontId="11" type="noConversion"/>
  </si>
  <si>
    <t>심화 글쓰기: 고전 읽기와 글쓰기</t>
    <phoneticPr fontId="11" type="noConversion"/>
  </si>
  <si>
    <t>Understanding Korean Culture</t>
    <phoneticPr fontId="11" type="noConversion"/>
  </si>
  <si>
    <t xml:space="preserve"> HS2754</t>
    <phoneticPr fontId="11" type="noConversion"/>
  </si>
  <si>
    <t>HS3831</t>
    <phoneticPr fontId="11" type="noConversion"/>
  </si>
  <si>
    <t>HS2625</t>
    <phoneticPr fontId="11" type="noConversion"/>
  </si>
  <si>
    <t>HS2544</t>
    <phoneticPr fontId="11" type="noConversion"/>
  </si>
  <si>
    <t>GS1903</t>
    <phoneticPr fontId="11" type="noConversion"/>
  </si>
  <si>
    <t>진규호</t>
    <phoneticPr fontId="11" type="noConversion"/>
  </si>
  <si>
    <t>안강훈</t>
    <phoneticPr fontId="11" type="noConversion"/>
  </si>
  <si>
    <t>윤필상</t>
    <phoneticPr fontId="11" type="noConversion"/>
  </si>
  <si>
    <t xml:space="preserve">이선하 </t>
  </si>
  <si>
    <t>소셜네트워크이론과 분석</t>
    <phoneticPr fontId="11" type="noConversion"/>
  </si>
  <si>
    <t>과학기술학의 이해: 과학사회논쟁의 쟁점과 윤리</t>
  </si>
  <si>
    <t>동양철학입문</t>
    <phoneticPr fontId="11" type="noConversion"/>
  </si>
  <si>
    <t>문화콘텐츠의 이해</t>
    <phoneticPr fontId="11" type="noConversion"/>
  </si>
  <si>
    <t>초급 한국어1</t>
    <phoneticPr fontId="11" type="noConversion"/>
  </si>
  <si>
    <t>HS2704</t>
    <phoneticPr fontId="11" type="noConversion"/>
  </si>
  <si>
    <t>HS2839</t>
    <phoneticPr fontId="11" type="noConversion"/>
  </si>
  <si>
    <t>HS2743</t>
    <phoneticPr fontId="11" type="noConversion"/>
  </si>
  <si>
    <t>HS2619</t>
    <phoneticPr fontId="11" type="noConversion"/>
  </si>
  <si>
    <t>GS3506</t>
    <phoneticPr fontId="11" type="noConversion"/>
  </si>
  <si>
    <t>장진호</t>
    <phoneticPr fontId="11" type="noConversion"/>
  </si>
  <si>
    <t>안강훈</t>
    <phoneticPr fontId="11" type="noConversion"/>
  </si>
  <si>
    <t>기업과 사회 1</t>
    <phoneticPr fontId="11" type="noConversion"/>
  </si>
  <si>
    <t>인간의 마음과 행동 2</t>
    <phoneticPr fontId="11" type="noConversion"/>
  </si>
  <si>
    <t>예술과 철학: 미학적 상상력</t>
    <phoneticPr fontId="11" type="noConversion"/>
  </si>
  <si>
    <t>서양연극사</t>
    <phoneticPr fontId="11" type="noConversion"/>
  </si>
  <si>
    <t>HS3762</t>
    <phoneticPr fontId="11" type="noConversion"/>
  </si>
  <si>
    <t>김건우</t>
    <phoneticPr fontId="11" type="noConversion"/>
  </si>
  <si>
    <t>GS0206-01</t>
  </si>
  <si>
    <t>플룻
Flute</t>
  </si>
  <si>
    <t>첼로
Cello</t>
  </si>
  <si>
    <t>클라리넷
Clarinet</t>
  </si>
  <si>
    <t>어쿠스틱기타 1반
Acoustic Guitar</t>
  </si>
  <si>
    <t>대학A102,103</t>
  </si>
  <si>
    <t>대학A105,106</t>
  </si>
  <si>
    <t>대학A109</t>
  </si>
  <si>
    <t>GS0108</t>
  </si>
  <si>
    <t>GS0206-02</t>
  </si>
  <si>
    <t>힙합댄스
Hiphop Dance</t>
  </si>
  <si>
    <t>어쿠스틱기타 2반
Acoustic Guitar</t>
  </si>
  <si>
    <t>기숙사요가실</t>
  </si>
  <si>
    <t>GS0213-01</t>
  </si>
  <si>
    <t>배드민턴 1반
Badminton</t>
  </si>
  <si>
    <t>피아노 1반
Piano</t>
  </si>
  <si>
    <t>보컬 1반
Vocal</t>
  </si>
  <si>
    <t>드로잉 1반
Drawing</t>
  </si>
  <si>
    <t>컴퓨터 음악 만들기 1반
Creating Computer Music</t>
  </si>
  <si>
    <t>배드민턴장</t>
  </si>
  <si>
    <t>대학A106</t>
  </si>
  <si>
    <t>GS0109</t>
  </si>
  <si>
    <t>GS0206-03</t>
  </si>
  <si>
    <t>GS0213-02</t>
  </si>
  <si>
    <t>축구 1반
Soccer</t>
  </si>
  <si>
    <t>농구 1반
Basketball</t>
  </si>
  <si>
    <t>태권도
Taekwondo</t>
  </si>
  <si>
    <t>암벽등반 
Rock Climbing</t>
  </si>
  <si>
    <t>바이올린
Vilolin</t>
  </si>
  <si>
    <t>어쿠스틱기타 3반
Acoustic Guitar</t>
  </si>
  <si>
    <t>보컬 2반
Vocal</t>
  </si>
  <si>
    <t>컴퓨터 음악 만들기 2반
Creating Computer Music</t>
  </si>
  <si>
    <t>농구장</t>
  </si>
  <si>
    <t>기숙사(A동) 요가실</t>
  </si>
  <si>
    <t>암벽등반장</t>
  </si>
  <si>
    <t>GS0102-01</t>
  </si>
  <si>
    <t>GS0106-01</t>
  </si>
  <si>
    <t>GS0107-01</t>
  </si>
  <si>
    <t>GS0209-01</t>
  </si>
  <si>
    <t>GS0211-02</t>
  </si>
  <si>
    <t>테니스 1반
Tennis</t>
  </si>
  <si>
    <t>요가 1반
Yoga</t>
  </si>
  <si>
    <t>골프 1반
Golf</t>
  </si>
  <si>
    <t>볼링 1반
Bowling</t>
  </si>
  <si>
    <t>베이스기타
Bass Guitar</t>
  </si>
  <si>
    <t>드럼 1반
Drum</t>
  </si>
  <si>
    <t>드로잉 2반
Drawing</t>
  </si>
  <si>
    <t>태호
골프연습장</t>
  </si>
  <si>
    <t>대학A109/
첨단스포츠센터</t>
  </si>
  <si>
    <t>대학A105</t>
  </si>
  <si>
    <t>기숙사(A동) 동아리실</t>
  </si>
  <si>
    <t>GS0101-02</t>
  </si>
  <si>
    <t>GS0102-02</t>
  </si>
  <si>
    <t>GS0103-02</t>
  </si>
  <si>
    <t>GS0106-02</t>
  </si>
  <si>
    <t>GS0107-02</t>
  </si>
  <si>
    <t>GS0209-02</t>
  </si>
  <si>
    <t>GS0211-03</t>
  </si>
  <si>
    <t>축구 2반
Soccer</t>
  </si>
  <si>
    <t>테니스 2반
Tennis</t>
  </si>
  <si>
    <t>농구 2반
Basketball</t>
  </si>
  <si>
    <t>요가 2반
Yoga</t>
  </si>
  <si>
    <t>골프 2반
Golf</t>
  </si>
  <si>
    <t>드럼 2반
Drum</t>
  </si>
  <si>
    <t>드로잉 3반
Drawing</t>
  </si>
  <si>
    <t>GS0104-02</t>
  </si>
  <si>
    <t>GS0105-01</t>
  </si>
  <si>
    <t>GS0110</t>
  </si>
  <si>
    <t>GS0112-01</t>
  </si>
  <si>
    <t>GS0113-02</t>
  </si>
  <si>
    <t>GS0201-02</t>
  </si>
  <si>
    <t>GS0207-01</t>
  </si>
  <si>
    <t>배드민턴 2반
Badminton</t>
  </si>
  <si>
    <t>탁구 1반
Table Tennis</t>
  </si>
  <si>
    <t>헬스
Fitness</t>
  </si>
  <si>
    <t>수영 1반
Swimming</t>
  </si>
  <si>
    <t>볼링 2반
Bowling</t>
  </si>
  <si>
    <t>피아노 2반
Piano</t>
  </si>
  <si>
    <t>일렉기타 1반
Electric Guitar</t>
  </si>
  <si>
    <t>탁구장</t>
  </si>
  <si>
    <t>헬스장</t>
  </si>
  <si>
    <t>GS0104-03</t>
  </si>
  <si>
    <t>GS0105-02</t>
  </si>
  <si>
    <t>GS0112-02</t>
  </si>
  <si>
    <t>GS0201-03</t>
  </si>
  <si>
    <t>GS0207-02</t>
  </si>
  <si>
    <t>배드민턴 3반
Badminton</t>
  </si>
  <si>
    <t>탁구 2반
Table Tennis</t>
  </si>
  <si>
    <t>수영 2반
Swimming</t>
  </si>
  <si>
    <t>야구
Baseball</t>
  </si>
  <si>
    <t>피아노 3반
Piano</t>
  </si>
  <si>
    <t>일렉기타 2반
Electric Guitar</t>
  </si>
  <si>
    <t>HS3605</t>
    <phoneticPr fontId="11" type="noConversion"/>
  </si>
  <si>
    <t>HS2526</t>
    <phoneticPr fontId="11" type="noConversion"/>
  </si>
  <si>
    <t>HS3631</t>
    <phoneticPr fontId="11" type="noConversion"/>
  </si>
  <si>
    <t>GS1512-03</t>
    <phoneticPr fontId="11" type="noConversion"/>
  </si>
  <si>
    <t>신진혜</t>
    <phoneticPr fontId="11" type="noConversion"/>
  </si>
  <si>
    <t>이시연</t>
    <phoneticPr fontId="11" type="noConversion"/>
  </si>
  <si>
    <t>강진호</t>
    <phoneticPr fontId="11" type="noConversion"/>
  </si>
  <si>
    <t>최서윤</t>
    <phoneticPr fontId="11" type="noConversion"/>
  </si>
  <si>
    <t>조선시대의례사</t>
    <phoneticPr fontId="11" type="noConversion"/>
  </si>
  <si>
    <t>문학과 연인들</t>
    <phoneticPr fontId="11" type="noConversion"/>
  </si>
  <si>
    <t>인공지능의 철학</t>
    <phoneticPr fontId="11" type="noConversion"/>
  </si>
  <si>
    <t xml:space="preserve">글쓰기의 기초: 학술적 글쓰기 </t>
    <phoneticPr fontId="11" type="noConversion"/>
  </si>
  <si>
    <t>HS2702</t>
    <phoneticPr fontId="11" type="noConversion"/>
  </si>
  <si>
    <t>HS2503</t>
    <phoneticPr fontId="11" type="noConversion"/>
  </si>
  <si>
    <t>HS2734</t>
    <phoneticPr fontId="11" type="noConversion"/>
  </si>
  <si>
    <t>HS2602</t>
    <phoneticPr fontId="11" type="noConversion"/>
  </si>
  <si>
    <t>HS2531</t>
    <phoneticPr fontId="11" type="noConversion"/>
  </si>
  <si>
    <t>GS1512-01</t>
    <phoneticPr fontId="11" type="noConversion"/>
  </si>
  <si>
    <t>차미령</t>
    <phoneticPr fontId="11" type="noConversion"/>
  </si>
  <si>
    <t>김희삼</t>
    <phoneticPr fontId="11" type="noConversion"/>
  </si>
  <si>
    <t>신진혜</t>
    <phoneticPr fontId="11" type="noConversion"/>
  </si>
  <si>
    <t>이시연</t>
    <phoneticPr fontId="11" type="noConversion"/>
  </si>
  <si>
    <t>최서윤</t>
    <phoneticPr fontId="11" type="noConversion"/>
  </si>
  <si>
    <t>미국사회의 이해</t>
    <phoneticPr fontId="11" type="noConversion"/>
  </si>
  <si>
    <t xml:space="preserve">한국현대소설의 이해 </t>
    <phoneticPr fontId="11" type="noConversion"/>
  </si>
  <si>
    <t>행복의 조건</t>
    <phoneticPr fontId="11" type="noConversion"/>
  </si>
  <si>
    <t>한국사의 이해</t>
    <phoneticPr fontId="11" type="noConversion"/>
  </si>
  <si>
    <t>AI픽션</t>
    <phoneticPr fontId="11" type="noConversion"/>
  </si>
  <si>
    <t xml:space="preserve">글쓰기의 기초: 학술적 글쓰기 </t>
    <phoneticPr fontId="11" type="noConversion"/>
  </si>
  <si>
    <t>HS3504</t>
    <phoneticPr fontId="11" type="noConversion"/>
  </si>
  <si>
    <t>HS2787</t>
    <phoneticPr fontId="11" type="noConversion"/>
  </si>
  <si>
    <t>GS2545</t>
    <phoneticPr fontId="11" type="noConversion"/>
  </si>
  <si>
    <t>GS1512-02</t>
    <phoneticPr fontId="11" type="noConversion"/>
  </si>
  <si>
    <t>GS2542</t>
    <phoneticPr fontId="11" type="noConversion"/>
  </si>
  <si>
    <t>차미령</t>
  </si>
  <si>
    <t>김혜림</t>
    <phoneticPr fontId="11" type="noConversion"/>
  </si>
  <si>
    <t>김정희</t>
    <phoneticPr fontId="11" type="noConversion"/>
  </si>
  <si>
    <t>최서윤</t>
    <phoneticPr fontId="11" type="noConversion"/>
  </si>
  <si>
    <t>오명희</t>
    <phoneticPr fontId="11" type="noConversion"/>
  </si>
  <si>
    <t>한국근현대작가론</t>
    <phoneticPr fontId="11" type="noConversion"/>
  </si>
  <si>
    <t>예술과 과학</t>
    <phoneticPr fontId="11" type="noConversion"/>
  </si>
  <si>
    <t xml:space="preserve">글쓰기의 기초: 학술적 글쓰기 </t>
    <phoneticPr fontId="11" type="noConversion"/>
  </si>
  <si>
    <t>오페라와 판소리</t>
    <phoneticPr fontId="11" type="noConversion"/>
  </si>
  <si>
    <t>HS2732</t>
    <phoneticPr fontId="11" type="noConversion"/>
  </si>
  <si>
    <t>HS2834</t>
    <phoneticPr fontId="11" type="noConversion"/>
  </si>
  <si>
    <t>HS3785</t>
    <phoneticPr fontId="11" type="noConversion"/>
  </si>
  <si>
    <t>HS2600</t>
    <phoneticPr fontId="11" type="noConversion"/>
  </si>
  <si>
    <t>GS1541</t>
    <phoneticPr fontId="11" type="noConversion"/>
  </si>
  <si>
    <t>HS2724</t>
    <phoneticPr fontId="11" type="noConversion"/>
  </si>
  <si>
    <t>김희삼</t>
    <phoneticPr fontId="11" type="noConversion"/>
  </si>
  <si>
    <t>김정희</t>
    <phoneticPr fontId="11" type="noConversion"/>
  </si>
  <si>
    <t>오명희</t>
    <phoneticPr fontId="11" type="noConversion"/>
  </si>
  <si>
    <t>안준상</t>
    <phoneticPr fontId="11" type="noConversion"/>
  </si>
  <si>
    <t>행동경제학 1</t>
    <phoneticPr fontId="11" type="noConversion"/>
  </si>
  <si>
    <t>역사 속의 과학</t>
  </si>
  <si>
    <t>국가와 시민사회론</t>
    <phoneticPr fontId="11" type="noConversion"/>
  </si>
  <si>
    <t>미술사의 이해</t>
    <phoneticPr fontId="11" type="noConversion"/>
  </si>
  <si>
    <t>기초음악이론</t>
    <phoneticPr fontId="11" type="noConversion"/>
  </si>
  <si>
    <t>서양철학사의 이해</t>
    <phoneticPr fontId="11" type="noConversion"/>
  </si>
  <si>
    <t>HS3764</t>
    <phoneticPr fontId="11" type="noConversion"/>
  </si>
  <si>
    <t>HS2620</t>
    <phoneticPr fontId="11" type="noConversion"/>
  </si>
  <si>
    <t>강진호</t>
    <phoneticPr fontId="11" type="noConversion"/>
  </si>
  <si>
    <t>뇌와인지</t>
    <phoneticPr fontId="11" type="noConversion"/>
  </si>
  <si>
    <t>철학의 근본문제들</t>
    <phoneticPr fontId="11" type="noConversion"/>
  </si>
  <si>
    <t xml:space="preserve"> HS2750</t>
    <phoneticPr fontId="11" type="noConversion"/>
  </si>
  <si>
    <t>HS3501</t>
    <phoneticPr fontId="11" type="noConversion"/>
  </si>
  <si>
    <t>HS2765</t>
    <phoneticPr fontId="11" type="noConversion"/>
  </si>
  <si>
    <t>진규호</t>
    <phoneticPr fontId="11" type="noConversion"/>
  </si>
  <si>
    <t>김건우</t>
    <phoneticPr fontId="11" type="noConversion"/>
  </si>
  <si>
    <t>Principles of Management</t>
    <phoneticPr fontId="11" type="noConversion"/>
  </si>
  <si>
    <t>헌법과 국가</t>
    <phoneticPr fontId="11" type="noConversion"/>
  </si>
  <si>
    <t>GS1532</t>
    <phoneticPr fontId="11" type="noConversion"/>
  </si>
  <si>
    <t>인간의 마음과 행동1</t>
    <phoneticPr fontId="11" type="noConversion"/>
  </si>
  <si>
    <t>Understanding Korean Culture</t>
    <phoneticPr fontId="11" type="noConversion"/>
  </si>
  <si>
    <t>HS2704</t>
    <phoneticPr fontId="11" type="noConversion"/>
  </si>
  <si>
    <t>HS2839</t>
    <phoneticPr fontId="11" type="noConversion"/>
  </si>
  <si>
    <t>HS2743</t>
    <phoneticPr fontId="11" type="noConversion"/>
  </si>
  <si>
    <t>HS2619</t>
    <phoneticPr fontId="11" type="noConversion"/>
  </si>
  <si>
    <t>GS3506</t>
    <phoneticPr fontId="11" type="noConversion"/>
  </si>
  <si>
    <t>인간의 마음과 행동 2</t>
    <phoneticPr fontId="11" type="noConversion"/>
  </si>
  <si>
    <t>예술과 철학: 미학적 상상력</t>
    <phoneticPr fontId="11" type="noConversion"/>
  </si>
  <si>
    <t>서양연극사</t>
    <phoneticPr fontId="11" type="noConversion"/>
  </si>
  <si>
    <t>HS3605</t>
    <phoneticPr fontId="11" type="noConversion"/>
  </si>
  <si>
    <t>HS2526</t>
    <phoneticPr fontId="11" type="noConversion"/>
  </si>
  <si>
    <t>HS3631</t>
    <phoneticPr fontId="11" type="noConversion"/>
  </si>
  <si>
    <t>GS1512-03</t>
    <phoneticPr fontId="11" type="noConversion"/>
  </si>
  <si>
    <t>이시연</t>
    <phoneticPr fontId="11" type="noConversion"/>
  </si>
  <si>
    <t>문학과 연인들</t>
    <phoneticPr fontId="11" type="noConversion"/>
  </si>
  <si>
    <t>인공지능의 철학</t>
    <phoneticPr fontId="11" type="noConversion"/>
  </si>
  <si>
    <t xml:space="preserve">글쓰기의 기초: 학술적 글쓰기 </t>
    <phoneticPr fontId="11" type="noConversion"/>
  </si>
  <si>
    <t>GS2931</t>
    <phoneticPr fontId="11" type="noConversion"/>
  </si>
  <si>
    <t>HS2613</t>
    <phoneticPr fontId="11" type="noConversion"/>
  </si>
  <si>
    <t>정영희</t>
    <phoneticPr fontId="11" type="noConversion"/>
  </si>
  <si>
    <t>이미나</t>
    <phoneticPr fontId="11" type="noConversion"/>
  </si>
  <si>
    <t>HS2702</t>
    <phoneticPr fontId="11" type="noConversion"/>
  </si>
  <si>
    <t>HS2503</t>
    <phoneticPr fontId="11" type="noConversion"/>
  </si>
  <si>
    <t>HS2734</t>
    <phoneticPr fontId="11" type="noConversion"/>
  </si>
  <si>
    <t>HS2602</t>
    <phoneticPr fontId="11" type="noConversion"/>
  </si>
  <si>
    <t>GS1512-01</t>
    <phoneticPr fontId="11" type="noConversion"/>
  </si>
  <si>
    <t>장진호</t>
    <phoneticPr fontId="11" type="noConversion"/>
  </si>
  <si>
    <t>차미령</t>
    <phoneticPr fontId="11" type="noConversion"/>
  </si>
  <si>
    <t>김희삼</t>
    <phoneticPr fontId="11" type="noConversion"/>
  </si>
  <si>
    <t>신진혜</t>
    <phoneticPr fontId="11" type="noConversion"/>
  </si>
  <si>
    <t>최서윤</t>
    <phoneticPr fontId="11" type="noConversion"/>
  </si>
  <si>
    <t>미국사회의 이해</t>
    <phoneticPr fontId="11" type="noConversion"/>
  </si>
  <si>
    <t xml:space="preserve">한국현대소설의 이해 </t>
    <phoneticPr fontId="11" type="noConversion"/>
  </si>
  <si>
    <t>행복의 조건</t>
    <phoneticPr fontId="11" type="noConversion"/>
  </si>
  <si>
    <t>한국사의 이해</t>
    <phoneticPr fontId="11" type="noConversion"/>
  </si>
  <si>
    <t>AI픽션</t>
    <phoneticPr fontId="11" type="noConversion"/>
  </si>
  <si>
    <t xml:space="preserve">글쓰기의 기초: 학술적 글쓰기 </t>
    <phoneticPr fontId="11" type="noConversion"/>
  </si>
  <si>
    <t>HS4690</t>
    <phoneticPr fontId="11" type="noConversion"/>
  </si>
  <si>
    <t>HS3504</t>
    <phoneticPr fontId="11" type="noConversion"/>
  </si>
  <si>
    <t>HS2787</t>
    <phoneticPr fontId="11" type="noConversion"/>
  </si>
  <si>
    <t>GS2545</t>
    <phoneticPr fontId="11" type="noConversion"/>
  </si>
  <si>
    <t>GS1512-02</t>
    <phoneticPr fontId="11" type="noConversion"/>
  </si>
  <si>
    <t>김혜림</t>
    <phoneticPr fontId="11" type="noConversion"/>
  </si>
  <si>
    <t>오명희</t>
    <phoneticPr fontId="11" type="noConversion"/>
  </si>
  <si>
    <t>오페라와 판소리</t>
    <phoneticPr fontId="11" type="noConversion"/>
  </si>
  <si>
    <t>HS3760</t>
    <phoneticPr fontId="11" type="noConversion"/>
  </si>
  <si>
    <t>장진규</t>
    <phoneticPr fontId="11" type="noConversion"/>
  </si>
  <si>
    <t>HS2732</t>
    <phoneticPr fontId="11" type="noConversion"/>
  </si>
  <si>
    <t>HS3785</t>
    <phoneticPr fontId="11" type="noConversion"/>
  </si>
  <si>
    <t>김희삼</t>
    <phoneticPr fontId="11" type="noConversion"/>
  </si>
  <si>
    <t>김혜림</t>
    <phoneticPr fontId="11" type="noConversion"/>
  </si>
  <si>
    <t>김정희</t>
    <phoneticPr fontId="11" type="noConversion"/>
  </si>
  <si>
    <t>오명희</t>
    <phoneticPr fontId="11" type="noConversion"/>
  </si>
  <si>
    <t>안준상</t>
    <phoneticPr fontId="11" type="noConversion"/>
  </si>
  <si>
    <t>행동경제학 1</t>
    <phoneticPr fontId="11" type="noConversion"/>
  </si>
  <si>
    <t>미술사의 이해</t>
    <phoneticPr fontId="11" type="noConversion"/>
  </si>
  <si>
    <t>기초음악이론</t>
    <phoneticPr fontId="11" type="noConversion"/>
  </si>
  <si>
    <t>서양철학사의 이해</t>
    <phoneticPr fontId="11" type="noConversion"/>
  </si>
  <si>
    <t>HS3611</t>
    <phoneticPr fontId="11" type="noConversion"/>
  </si>
  <si>
    <t>이미나</t>
    <phoneticPr fontId="11" type="noConversion"/>
  </si>
  <si>
    <t>EC5207
(EC4210, AI5207, MM4750)</t>
  </si>
  <si>
    <t>EC2105
 (SE2103)</t>
  </si>
  <si>
    <t>공학전자기학I</t>
  </si>
  <si>
    <t>컴퓨터 시스템 이론 및 실험, Computer Systems Theory and Laboratory
 (9시~10시)</t>
  </si>
  <si>
    <t>GS1401-1,2,3</t>
  </si>
  <si>
    <t>EC5100</t>
  </si>
  <si>
    <t>이일민</t>
  </si>
  <si>
    <t>Computer programming 컴퓨터 프로그래밍</t>
  </si>
  <si>
    <t>안테나 공학,
Antenna Engineering</t>
  </si>
  <si>
    <t>대학A 227</t>
  </si>
  <si>
    <t>EC2203-01
(SE2206)</t>
  </si>
  <si>
    <t>EC5208
 (EC4211/ AI5211/SE5208)</t>
  </si>
  <si>
    <t>GS1401-4,5,6</t>
  </si>
  <si>
    <t>EC5113
(EC4319)</t>
  </si>
  <si>
    <t>김상진</t>
  </si>
  <si>
    <t>Digital Design 디지털 설계</t>
  </si>
  <si>
    <t>AI 반도체 기초</t>
  </si>
  <si>
    <t>회로이론, Electric Circuit Theory</t>
  </si>
  <si>
    <t>해림홀</t>
  </si>
  <si>
    <t>EC2107
(SE2102)</t>
  </si>
  <si>
    <t>기초공학수학I</t>
  </si>
  <si>
    <t>전컴 B203</t>
  </si>
  <si>
    <t>컴퓨터 시스템 이론 및 실험,
 (9시~10시)</t>
    <phoneticPr fontId="10" type="noConversion"/>
  </si>
  <si>
    <t>EC4316
(FE4308)</t>
  </si>
  <si>
    <t>EC3207
 (PS3202)</t>
  </si>
  <si>
    <t>박용순</t>
  </si>
  <si>
    <t>전력변환시스템의 기초</t>
  </si>
  <si>
    <t>신재생311</t>
  </si>
  <si>
    <t>대학A동108</t>
  </si>
  <si>
    <t>소프트웨어공학 및 프로젝트</t>
    <phoneticPr fontId="10" type="noConversion"/>
  </si>
  <si>
    <t>전자회로</t>
    <phoneticPr fontId="10" type="noConversion"/>
  </si>
  <si>
    <t>EC6105
(SE6105)</t>
  </si>
  <si>
    <t>반도체 소자 공정 및 실습 (13:00-15:00)</t>
  </si>
  <si>
    <t>신호 및 시스템</t>
  </si>
  <si>
    <t>컴퓨터 시스템 이론 및 실험,
 (9시~10시)</t>
    <phoneticPr fontId="10" type="noConversion"/>
  </si>
  <si>
    <t>소프트웨어공학 및 프로젝트</t>
    <phoneticPr fontId="10" type="noConversion"/>
  </si>
  <si>
    <t>전자회로</t>
    <phoneticPr fontId="10" type="noConversion"/>
  </si>
  <si>
    <t>객체 지향 프로그래밍</t>
    <phoneticPr fontId="10" type="noConversion"/>
  </si>
  <si>
    <t>집적회로 설계 기초</t>
    <phoneticPr fontId="10" type="noConversion"/>
  </si>
  <si>
    <t>컴퓨터 시스템 이론 및 실험
(실험)
13시~17시</t>
  </si>
  <si>
    <t>컴퓨터 시스템 이론 및 실험
(실험)
13시~17시</t>
    <phoneticPr fontId="10" type="noConversion"/>
  </si>
  <si>
    <t>EC3102-02</t>
    <phoneticPr fontId="10" type="noConversion"/>
  </si>
  <si>
    <t>오용</t>
    <phoneticPr fontId="14" type="noConversion"/>
  </si>
  <si>
    <t>GS2408-1,2</t>
    <phoneticPr fontId="10" type="noConversion"/>
  </si>
  <si>
    <t>객체 지향 프로그래밍(실험)
16시
17시</t>
    <phoneticPr fontId="10" type="noConversion"/>
  </si>
  <si>
    <t>EC3102-03</t>
    <phoneticPr fontId="10" type="noConversion"/>
  </si>
  <si>
    <t>객체 지향 프로그래밍(실험)
16시
17시</t>
  </si>
  <si>
    <t>GS1401-3,4,5,6</t>
  </si>
  <si>
    <t>컴퓨터 시스템 이론 및 실험
(실험)
13시~17시</t>
    <phoneticPr fontId="10" type="noConversion"/>
  </si>
  <si>
    <t>컴퓨터 시스템 이론 및 실험
 (9시~10시)</t>
    <phoneticPr fontId="10" type="noConversion"/>
  </si>
  <si>
    <t>랜덤 프로세스,</t>
  </si>
  <si>
    <t>컴퓨터 프로그래밍</t>
    <phoneticPr fontId="10" type="noConversion"/>
  </si>
  <si>
    <t>컴퓨터 프로그래밍</t>
    <phoneticPr fontId="10" type="noConversion"/>
  </si>
  <si>
    <t>디지털신호처리</t>
  </si>
  <si>
    <t>객체 지향 프로그래밍</t>
    <phoneticPr fontId="10" type="noConversion"/>
  </si>
  <si>
    <t>회로이론</t>
    <phoneticPr fontId="10" type="noConversion"/>
  </si>
  <si>
    <t>디지털 설계</t>
    <phoneticPr fontId="10" type="noConversion"/>
  </si>
  <si>
    <t>집적회로소자</t>
    <phoneticPr fontId="10" type="noConversion"/>
  </si>
  <si>
    <t>AI3004
EC4205</t>
  </si>
  <si>
    <t>아트엔테크놀로지</t>
  </si>
  <si>
    <t>AI2000
EC2208</t>
  </si>
  <si>
    <t>자료구조와 알고리즘</t>
  </si>
  <si>
    <t>영상
커뮤니케이션</t>
  </si>
  <si>
    <t>AI5303
EC5303
AI4004
RT5103
EC4216
CT5204</t>
  </si>
  <si>
    <t>신임교원</t>
  </si>
  <si>
    <t>컴퓨터비전</t>
  </si>
  <si>
    <t xml:space="preserve">AI3001
EC3216  MM3450 </t>
  </si>
  <si>
    <t>김강일</t>
  </si>
  <si>
    <t>AI3601</t>
  </si>
  <si>
    <t>AI3501
CT4201
EC4215</t>
  </si>
  <si>
    <t>핸즈온
AI로봇제작
(14:30~16:30)</t>
  </si>
  <si>
    <t>컴퓨터
그래픽스</t>
  </si>
  <si>
    <t>AI3003
EC4204</t>
  </si>
  <si>
    <t>이현주</t>
  </si>
  <si>
    <t>데이터베이스
시스템</t>
  </si>
  <si>
    <t>AI4100
AI5100</t>
  </si>
  <si>
    <t>김선동</t>
  </si>
  <si>
    <t>서비스러닝
프로젝트</t>
  </si>
  <si>
    <t>기계학습
(10:00~
12:00)</t>
  </si>
  <si>
    <t>AI2003</t>
  </si>
  <si>
    <t>AI4100
AI5100
EC4224
EC5402</t>
  </si>
  <si>
    <t>인공지능을 
위한 수학</t>
  </si>
  <si>
    <t>AI5215
AX5251
AI4031</t>
  </si>
  <si>
    <t>RT5101
CT5302
AI5302
AI4311
MA4228
IR4201</t>
  </si>
  <si>
    <t>인공지능 
거버넌스와 법</t>
  </si>
  <si>
    <t>딥러닝</t>
  </si>
  <si>
    <t>AI2601</t>
  </si>
  <si>
    <t>AI로봇 개론</t>
  </si>
  <si>
    <t>김희수</t>
  </si>
  <si>
    <t>SW기초와 코딩</t>
  </si>
  <si>
    <t>AI2000</t>
  </si>
  <si>
    <t>자료구조와 알고리즘
(10:00~
12:00)</t>
  </si>
  <si>
    <t>SE2101
(EC3221/
MA2204)</t>
  </si>
  <si>
    <t>물리전자 개론</t>
  </si>
  <si>
    <t>SE3103</t>
  </si>
  <si>
    <t>SE5202
(EC5112)</t>
  </si>
  <si>
    <t>권 동 석</t>
  </si>
  <si>
    <t>박동운</t>
  </si>
  <si>
    <t>반도체공학개론Ⅰ</t>
  </si>
  <si>
    <t>SE2101
(EC3221/
MA2204)</t>
    <phoneticPr fontId="10" type="noConversion"/>
  </si>
  <si>
    <t>도용주/이승우</t>
  </si>
  <si>
    <t>PS4219-01</t>
  </si>
  <si>
    <t>김동희</t>
  </si>
  <si>
    <t>일반물리학 및 연습Ⅰ</t>
  </si>
  <si>
    <t>전자기학 및 연습Ⅰ</t>
  </si>
  <si>
    <t>물리학자를 위한 데이터 분석법과 정보과학</t>
  </si>
  <si>
    <t>양자물리 및 연습Ⅰ</t>
  </si>
  <si>
    <t>도용주</t>
  </si>
  <si>
    <t>고급일반물리학 및 연습Ⅰ</t>
  </si>
  <si>
    <t>고전역학 및 연습Ⅰ</t>
  </si>
  <si>
    <t>천체물리 개론</t>
  </si>
  <si>
    <t>GS1101-05</t>
  </si>
  <si>
    <t>PH3205-01</t>
  </si>
  <si>
    <t>PH9600-01</t>
  </si>
  <si>
    <t>김동희 외</t>
  </si>
  <si>
    <t>첨단광융합과학 콜로퀴움
(16:30~17:30)</t>
  </si>
  <si>
    <t>이종석/장지승</t>
  </si>
  <si>
    <t>물리실험Ⅱ
(13:00~18:00)</t>
  </si>
  <si>
    <t>일반물리학 
실험 I
(10:00~12:00)</t>
  </si>
  <si>
    <t>CH4804</t>
  </si>
  <si>
    <t>CH2102</t>
  </si>
  <si>
    <t>이호재
(조춘실)</t>
  </si>
  <si>
    <t>김형진</t>
  </si>
  <si>
    <t xml:space="preserve"> 이호재</t>
  </si>
  <si>
    <t>일반화학실험
 I (1반) 
(10:30-12:20)</t>
  </si>
  <si>
    <t>에너지 저장 소재 및 소자</t>
  </si>
  <si>
    <t>분석화학 및 실험(강의)
13:00~13:50</t>
  </si>
  <si>
    <t>입현섭
(함혜진)</t>
  </si>
  <si>
    <t>분석화학 및 실험(실험)
(14:00~18:00)</t>
  </si>
  <si>
    <t>일반화학 및 연습 I(Rec)
(18:00-19:00)</t>
  </si>
  <si>
    <t>일반화학실험
 I (2반) 
(16:00-17:50)</t>
  </si>
  <si>
    <t>박진주,방윤수</t>
  </si>
  <si>
    <t>일반화학 및 연습 I(Rec)
(19:00-20:00)</t>
  </si>
  <si>
    <t>일반화학 및 연습 I(Rec)
(17:30-18:30)</t>
  </si>
  <si>
    <t>CH4212</t>
  </si>
  <si>
    <t>CH4205</t>
  </si>
  <si>
    <t xml:space="preserve">일반화학실험
 I (3반)
(10:30-12:20) </t>
  </si>
  <si>
    <t>생유기화학과 바이오의약품</t>
  </si>
  <si>
    <t>박진주,방윤수
 (함혜진)</t>
  </si>
  <si>
    <t>CH3208</t>
  </si>
  <si>
    <t>박정은</t>
  </si>
  <si>
    <t>김현우,방윤수</t>
  </si>
  <si>
    <t>무기화학1</t>
  </si>
  <si>
    <t>고급화학실험
(1분반)
(~17:00)</t>
  </si>
  <si>
    <t>일반화학실험
 I (4반) 
(16:00-17:50)</t>
  </si>
  <si>
    <t>일반화학실험
 I (6반) 
(16:00-17:50)</t>
  </si>
  <si>
    <t>일반화학실험
 I (5반) 
(10:30-12:20)</t>
  </si>
  <si>
    <t>일반화학실험
 I (7반) 
(10:30-12:20)</t>
  </si>
  <si>
    <t>일반화학실험
 I (8반) 
(10:00-12:00)</t>
  </si>
  <si>
    <t>일반화학실험
 I (9반) 
(15:00-17:00)</t>
  </si>
  <si>
    <t>MM4602</t>
  </si>
  <si>
    <t>과학계산</t>
  </si>
  <si>
    <t>MM3101</t>
  </si>
  <si>
    <t>현대대수학 1</t>
  </si>
  <si>
    <t>GS1001-2</t>
  </si>
  <si>
    <t>박정례</t>
  </si>
  <si>
    <t>미적분학과 응용</t>
  </si>
  <si>
    <t>GS1001-3</t>
  </si>
  <si>
    <t>MM2002
GS2002</t>
  </si>
  <si>
    <t>MM4405</t>
  </si>
  <si>
    <t>GS1001-4</t>
  </si>
  <si>
    <t>김동수</t>
  </si>
  <si>
    <t xml:space="preserve"> 박정례</t>
  </si>
  <si>
    <t>미분방정식과 응용</t>
  </si>
  <si>
    <t>대수적 부호이론</t>
  </si>
  <si>
    <t>MM3203</t>
  </si>
  <si>
    <t>복소함수학 및 응용</t>
  </si>
  <si>
    <t>미분방정식과 응용
(17:30-18:30)</t>
  </si>
  <si>
    <t>GS1001-1</t>
  </si>
  <si>
    <t>미적분학과 응용
(18:30-19:30)</t>
  </si>
  <si>
    <t>MM2001
GS2001</t>
  </si>
  <si>
    <t>다변수해석학과 응용
(17:30-18:30)</t>
  </si>
  <si>
    <t>MM2004-2
GS2004-2</t>
  </si>
  <si>
    <t>MM4604</t>
  </si>
  <si>
    <t>황건호</t>
  </si>
  <si>
    <t>선형대수학과 응용 1</t>
  </si>
  <si>
    <t>딥러닝 이론</t>
  </si>
  <si>
    <t>MM4302</t>
  </si>
  <si>
    <t>MM3201</t>
  </si>
  <si>
    <t>기하학 1</t>
  </si>
  <si>
    <t>해석학</t>
  </si>
  <si>
    <t>MM2004-1
GS2004-1</t>
  </si>
  <si>
    <t>MM3301</t>
  </si>
  <si>
    <t>위상수학 1</t>
  </si>
  <si>
    <t>유현주</t>
    <phoneticPr fontId="10" type="noConversion"/>
  </si>
  <si>
    <t>미적분학과응용(9:00-10:00)</t>
    <phoneticPr fontId="10" type="noConversion"/>
  </si>
  <si>
    <t>GS1001-3</t>
    <phoneticPr fontId="10" type="noConversion"/>
  </si>
  <si>
    <t>미적분학과응용(10:00-11:00)</t>
    <phoneticPr fontId="10" type="noConversion"/>
  </si>
  <si>
    <t>GS1001-4</t>
    <phoneticPr fontId="10" type="noConversion"/>
  </si>
  <si>
    <t>미적분학과응용(11:00-12:00)</t>
    <phoneticPr fontId="10" type="noConversion"/>
  </si>
  <si>
    <t>선형대수학과 응용 1
(17:30-18:30)</t>
  </si>
  <si>
    <t>선형대수학과 응용 1
(18:30-19:30)</t>
  </si>
  <si>
    <t>열역학</t>
  </si>
  <si>
    <t>김현호</t>
  </si>
  <si>
    <t>반도체공학</t>
  </si>
  <si>
    <t>MA4213</t>
  </si>
  <si>
    <t>이주형</t>
  </si>
  <si>
    <t>기초 양자역학</t>
  </si>
  <si>
    <t>MA4207
(MS5157)</t>
  </si>
  <si>
    <t>태기융</t>
  </si>
  <si>
    <t>나노과학개론</t>
  </si>
  <si>
    <t>의료용 고분자</t>
  </si>
  <si>
    <t>MS5101
(MA4220)</t>
  </si>
  <si>
    <t>김동유</t>
  </si>
  <si>
    <t>고분자 구조 및 특성</t>
  </si>
  <si>
    <t>MA2202</t>
  </si>
  <si>
    <t>박지웅</t>
  </si>
  <si>
    <t>현대 재료물리</t>
  </si>
  <si>
    <t>유기재료화학</t>
  </si>
  <si>
    <t>MA4221
(MS5134)</t>
  </si>
  <si>
    <t>MA3104</t>
  </si>
  <si>
    <t>이상한,이준</t>
  </si>
  <si>
    <t>통계열역학</t>
  </si>
  <si>
    <t>전자재료실험(1반)</t>
  </si>
  <si>
    <t>전자재료실험(2반)</t>
    <phoneticPr fontId="10" type="noConversion"/>
  </si>
  <si>
    <t>기계 122</t>
  </si>
  <si>
    <t>배진현</t>
  </si>
  <si>
    <t xml:space="preserve"> 열역학 I</t>
  </si>
  <si>
    <t>기계 114</t>
  </si>
  <si>
    <t xml:space="preserve"> 로봇공학 및 비전</t>
  </si>
  <si>
    <t>기계 102</t>
  </si>
  <si>
    <t>고체역학 I
14:30-17:00</t>
    <phoneticPr fontId="10" type="noConversion"/>
  </si>
  <si>
    <t>MC3208</t>
  </si>
  <si>
    <t>이재욱</t>
  </si>
  <si>
    <t xml:space="preserve">공학설계 </t>
  </si>
  <si>
    <t>기계 228</t>
  </si>
  <si>
    <t>MC 2201</t>
  </si>
  <si>
    <t>(MOOC)Engineering Mathematics I</t>
  </si>
  <si>
    <t xml:space="preserve">이선규 </t>
  </si>
  <si>
    <t>기계 101</t>
  </si>
  <si>
    <t>ME5143
MC4220</t>
  </si>
  <si>
    <t>Turbine-Engine AeroThermoDynamics</t>
  </si>
  <si>
    <t>on line</t>
  </si>
  <si>
    <t>ME5149
MC4224</t>
  </si>
  <si>
    <t>양성</t>
  </si>
  <si>
    <t>미세유체역학</t>
  </si>
  <si>
    <t>MC4202</t>
  </si>
  <si>
    <t>MC3220</t>
  </si>
  <si>
    <t>지솔근</t>
  </si>
  <si>
    <t xml:space="preserve">유한요소해석 </t>
  </si>
  <si>
    <t>공기역학</t>
  </si>
  <si>
    <t>ME5171
MC4240</t>
  </si>
  <si>
    <t>ME5136
MC4210</t>
  </si>
  <si>
    <t>김태성</t>
  </si>
  <si>
    <t>최성임</t>
  </si>
  <si>
    <t>풍력발전기 시스템 개론</t>
  </si>
  <si>
    <t>전산유체역학</t>
  </si>
  <si>
    <t>MC3218</t>
  </si>
  <si>
    <t>박기환</t>
  </si>
  <si>
    <t>기계로봇을 위한 시스템 모델링 및 제어</t>
  </si>
  <si>
    <t>MC3106-01</t>
    <phoneticPr fontId="10" type="noConversion"/>
  </si>
  <si>
    <t>기계공학실험I
(13:00-18:00)</t>
    <phoneticPr fontId="10" type="noConversion"/>
  </si>
  <si>
    <t>대학c동 205, 206</t>
    <phoneticPr fontId="10" type="noConversion"/>
  </si>
  <si>
    <t>EV4236/EN5001</t>
  </si>
  <si>
    <t>환경분리기술</t>
  </si>
  <si>
    <t>과학적 사고와 표현</t>
  </si>
  <si>
    <t>환경210</t>
  </si>
  <si>
    <t>기후변화의 이해</t>
  </si>
  <si>
    <t>환경410</t>
  </si>
  <si>
    <t>EV4234/EN5415</t>
  </si>
  <si>
    <t>EN5311, EV4226</t>
  </si>
  <si>
    <t>김창우, 장인섭</t>
  </si>
  <si>
    <t>황희정</t>
  </si>
  <si>
    <t>환경에너지공학</t>
  </si>
  <si>
    <t>지구물질과학</t>
  </si>
  <si>
    <t>상하수도 공학</t>
  </si>
  <si>
    <t>EN5226/EV4224</t>
  </si>
  <si>
    <t>전기화학</t>
  </si>
  <si>
    <t>대기질 자료 분석과 응용 I</t>
  </si>
  <si>
    <t>삼성동211</t>
  </si>
  <si>
    <t>삼성동109</t>
  </si>
  <si>
    <t>EV4213</t>
  </si>
  <si>
    <t>김상돈</t>
  </si>
  <si>
    <t>환경 독성학 기초</t>
  </si>
  <si>
    <t>Dasan 115</t>
  </si>
  <si>
    <t>아름다운 지구</t>
  </si>
  <si>
    <t>환경
에너지촉매</t>
  </si>
  <si>
    <t>EV4216, EN5100</t>
    <phoneticPr fontId="11" type="noConversion"/>
  </si>
  <si>
    <t>환경화학</t>
    <phoneticPr fontId="11" type="noConversion"/>
  </si>
  <si>
    <t>환경에너지과학통계</t>
  </si>
  <si>
    <t>EV4216, EN5100</t>
  </si>
  <si>
    <t>환경화학</t>
    <phoneticPr fontId="11" type="noConversion"/>
  </si>
  <si>
    <t>이재영/신인환</t>
    <phoneticPr fontId="11" type="noConversion"/>
  </si>
  <si>
    <t>환경분석
실험 II</t>
    <phoneticPr fontId="11" type="noConversion"/>
  </si>
  <si>
    <t>이재영/신인환</t>
    <phoneticPr fontId="11" type="noConversion"/>
  </si>
  <si>
    <t>환경분석
실험 II</t>
    <phoneticPr fontId="11" type="noConversion"/>
  </si>
  <si>
    <t>이재영/신인환</t>
    <phoneticPr fontId="11" type="noConversion"/>
  </si>
  <si>
    <t>환경분석
실험 II</t>
    <phoneticPr fontId="11" type="noConversion"/>
  </si>
  <si>
    <t xml:space="preserve">환경에너지
공학전공
연구I
</t>
  </si>
  <si>
    <t xml:space="preserve">조정희 Darren Williams
</t>
  </si>
  <si>
    <t>다런 윌리암스</t>
  </si>
  <si>
    <t>대학C 101</t>
  </si>
  <si>
    <t>생명 223</t>
  </si>
  <si>
    <t>의학 면역화학
(19:00-22:00)</t>
    <phoneticPr fontId="10" type="noConversion"/>
  </si>
  <si>
    <t>BS2204</t>
  </si>
  <si>
    <t>BS2203</t>
  </si>
  <si>
    <t>GS1301-1</t>
  </si>
  <si>
    <t>진석원 조정희</t>
  </si>
  <si>
    <t>기초 해부조직학</t>
  </si>
  <si>
    <t>발생생물학</t>
  </si>
  <si>
    <t>생물학</t>
  </si>
  <si>
    <t>실험동물 111</t>
  </si>
  <si>
    <t>BS3112-01</t>
  </si>
  <si>
    <t>GS1301-2</t>
  </si>
  <si>
    <t>김영준/조경래/김한아</t>
  </si>
  <si>
    <t>일반생물학 실험 (1반)
 (16:00-17:50)</t>
  </si>
  <si>
    <t>일반생물학 실험 (2반)
 (16:00-17:50)</t>
  </si>
  <si>
    <t>일반생물학 실험 (3반)
 (10:00-11:50)</t>
  </si>
  <si>
    <t>BS3112-02</t>
  </si>
  <si>
    <t>일반생물학 실험 (4반)
 (14:00-15:50)</t>
  </si>
  <si>
    <t>MD5602
/MD4601</t>
  </si>
  <si>
    <t>다산 301</t>
  </si>
  <si>
    <t>MD5440
/MD4401</t>
  </si>
  <si>
    <t>MD5442
/MD4403</t>
  </si>
  <si>
    <t>분자생물학의
실직적 이해
1</t>
  </si>
  <si>
    <t>MD5313
/MD4303</t>
  </si>
  <si>
    <t>MD5301
/MD4301</t>
  </si>
  <si>
    <t>의생명 
신호처리론</t>
  </si>
  <si>
    <t>MD5504
/MD4502</t>
  </si>
  <si>
    <t>박한수</t>
  </si>
  <si>
    <t>인간유전학</t>
  </si>
  <si>
    <t>MD5031
/AI5351</t>
  </si>
  <si>
    <t>정의헌</t>
  </si>
  <si>
    <t>의공학</t>
  </si>
  <si>
    <t>MD5404
/MD4404</t>
  </si>
  <si>
    <t>CC0624
(UC0624)</t>
  </si>
  <si>
    <t>CC0038
(UC0038)</t>
  </si>
  <si>
    <t>신재생에너지연구동 105호</t>
  </si>
  <si>
    <t>CC0901
(UC0901)</t>
    <phoneticPr fontId="11" type="noConversion"/>
  </si>
  <si>
    <t>과학기술과 경제</t>
    <phoneticPr fontId="11" type="noConversion"/>
  </si>
  <si>
    <t>오룡관 303호</t>
    <phoneticPr fontId="11" type="noConversion"/>
  </si>
  <si>
    <t>Jeffrey Baldwin</t>
  </si>
  <si>
    <t>영어I. 
학술영어
English I. Academic Discourse
(분반1)</t>
  </si>
  <si>
    <t>영어I. 
학술영어
English I. Academic Discourse
(분반2)</t>
  </si>
  <si>
    <t>영어II. 이공계 글쓰기 입문
English II. Introduction to Academic Writing in Science and Engineering
(분반1)</t>
  </si>
  <si>
    <t>영어II. 이공계 논문쓰기 
English II. Research Writing in Science and Engineering
(분반1)</t>
  </si>
  <si>
    <t>영어I. 
학술영어
English I. Academic Discourse
(분반3)</t>
  </si>
  <si>
    <t>영어II. 이공계 글쓰기 입문
English II. Introduction to Academic Writing in Science and Engineering
(분반2)</t>
  </si>
  <si>
    <t>영어II. 이공계 논문쓰기 
English II. Research Writing in Science and Engineering
(분반2)</t>
  </si>
  <si>
    <t>GS1607-01</t>
    <phoneticPr fontId="10" type="noConversion"/>
  </si>
  <si>
    <t>GS1607-02</t>
    <phoneticPr fontId="10" type="noConversion"/>
  </si>
  <si>
    <t>GS2652-01</t>
    <phoneticPr fontId="10" type="noConversion"/>
  </si>
  <si>
    <t>CC0008-01</t>
    <phoneticPr fontId="10" type="noConversion"/>
  </si>
  <si>
    <t>GS1607-03</t>
    <phoneticPr fontId="10" type="noConversion"/>
  </si>
  <si>
    <t>GS2652-02</t>
    <phoneticPr fontId="10" type="noConversion"/>
  </si>
  <si>
    <t>CC0008-02</t>
    <phoneticPr fontId="10" type="noConversion"/>
  </si>
  <si>
    <t>영어I. 
학술영어
English I. Academic Discourse
(분반4)</t>
  </si>
  <si>
    <t>영어II. 이공계 글쓰기 입문
English II. Introduction to Academic Writing in Science and Engineering
(분반3)</t>
  </si>
  <si>
    <t>영어I. 학술영어입문
English I. Introduction to Academic Communication
(분반1)</t>
  </si>
  <si>
    <t>영어II. 이공계 논문쓰기 
English II. Research Writing in Science and Engineering
(분반3)</t>
  </si>
  <si>
    <t>GS2651</t>
  </si>
  <si>
    <t>영어I. 
학술영어
English I. Academic Discourse
(분반5)</t>
  </si>
  <si>
    <t>영어II. 이공계 논문쓰기 
English II. Research Writing in Science and Engineering
(분반4)</t>
  </si>
  <si>
    <t>영어II. 학술발표
English II. Academic Presentation</t>
  </si>
  <si>
    <t>영어 토론과 논증
Debate and Argumentation for Scientists</t>
  </si>
  <si>
    <t>GS1607-04</t>
    <phoneticPr fontId="10" type="noConversion"/>
  </si>
  <si>
    <t>GS2652-03</t>
    <phoneticPr fontId="10" type="noConversion"/>
  </si>
  <si>
    <t>CC0006-01</t>
    <phoneticPr fontId="10" type="noConversion"/>
  </si>
  <si>
    <t>CC0008-03</t>
    <phoneticPr fontId="10" type="noConversion"/>
  </si>
  <si>
    <t>GS1607-05</t>
    <phoneticPr fontId="10" type="noConversion"/>
  </si>
  <si>
    <t>CC0008-04</t>
    <phoneticPr fontId="10" type="noConversion"/>
  </si>
  <si>
    <t>CC0009</t>
    <phoneticPr fontId="10" type="noConversion"/>
  </si>
  <si>
    <t>영어I. 
학술영어
English I. Academic Discourse
(분반6)</t>
  </si>
  <si>
    <t>영어II. 이공계 글쓰기 입문
English II. Introduction to Academic Writing in Science and Engineering
(분반4)</t>
  </si>
  <si>
    <t>영어II. 이공계 논문쓰기 
English II. Research Writing in Science and Engineering
(분반5)</t>
  </si>
  <si>
    <t>영어I. 학술영어입문
English I. Introduction to Academic Communication
(분반2)</t>
  </si>
  <si>
    <t>기초 한국어
Basic Korean
(1분반)</t>
  </si>
  <si>
    <t>영어I. 
학술영어
English I. Academic Discourse
(분반7)</t>
  </si>
  <si>
    <t>영어I. 
학술영어
English I. Academic Discourse
(분반8)</t>
  </si>
  <si>
    <t>영어II. 이공계 글쓰기 입문
English II. Introduction to Academic Writing in Science and Engineering
(분반5)</t>
  </si>
  <si>
    <t>영어II. 이공계 논문쓰기 
English II. Research Writing in Science and Engineering
(분반6)</t>
  </si>
  <si>
    <t>기초 한국어
Basic Korean
(2분반)</t>
  </si>
  <si>
    <t>영어I. 
학술영어
English I. Academic Discourse
(분반9)</t>
  </si>
  <si>
    <t>영어II. 이공계 글쓰기 입문
English II. Introduction to Academic Writing in Science and Engineering
(분반6)</t>
  </si>
  <si>
    <t>영어I. 학술영어입문
English I. Introduction to Academic Communication
(분반3)</t>
  </si>
  <si>
    <t>영어II. 이공계 논문쓰기 
English II. Research Writing in Science and Engineering
(분반7)</t>
  </si>
  <si>
    <t>초급 한국어 1
Beginner Korean 1
(1분반)</t>
  </si>
  <si>
    <t>GS1607-06</t>
    <phoneticPr fontId="10" type="noConversion"/>
  </si>
  <si>
    <t>GS2652-04</t>
    <phoneticPr fontId="10" type="noConversion"/>
  </si>
  <si>
    <t>CC0008-05</t>
    <phoneticPr fontId="10" type="noConversion"/>
  </si>
  <si>
    <t>CC0006-02</t>
    <phoneticPr fontId="10" type="noConversion"/>
  </si>
  <si>
    <t>CC0003-01
/GS1902</t>
    <phoneticPr fontId="10" type="noConversion"/>
  </si>
  <si>
    <t>GS1607-07</t>
    <phoneticPr fontId="10" type="noConversion"/>
  </si>
  <si>
    <t>GS1607-08</t>
    <phoneticPr fontId="10" type="noConversion"/>
  </si>
  <si>
    <t>GS2652-05</t>
    <phoneticPr fontId="10" type="noConversion"/>
  </si>
  <si>
    <t>CC0008-06</t>
    <phoneticPr fontId="10" type="noConversion"/>
  </si>
  <si>
    <t>GS1607-09</t>
    <phoneticPr fontId="10" type="noConversion"/>
  </si>
  <si>
    <t>GS2652-06</t>
    <phoneticPr fontId="10" type="noConversion"/>
  </si>
  <si>
    <t>CC0006-03</t>
    <phoneticPr fontId="10" type="noConversion"/>
  </si>
  <si>
    <t>CC0008-07</t>
    <phoneticPr fontId="10" type="noConversion"/>
  </si>
  <si>
    <t>CC0606-01</t>
    <phoneticPr fontId="10" type="noConversion"/>
  </si>
  <si>
    <t>CC0008-01</t>
    <phoneticPr fontId="10" type="noConversion"/>
  </si>
  <si>
    <t>GS2652-02</t>
    <phoneticPr fontId="10" type="noConversion"/>
  </si>
  <si>
    <t>GS1607-04</t>
    <phoneticPr fontId="10" type="noConversion"/>
  </si>
  <si>
    <t>CC0009</t>
    <phoneticPr fontId="10" type="noConversion"/>
  </si>
  <si>
    <t>기계 114</t>
    <phoneticPr fontId="10" type="noConversion"/>
  </si>
  <si>
    <t>수강인원</t>
    <phoneticPr fontId="10" type="noConversion"/>
  </si>
  <si>
    <t>지구∙환경</t>
  </si>
  <si>
    <t>독일어1
(09:00~11:00)</t>
    <phoneticPr fontId="11" type="noConversion"/>
  </si>
  <si>
    <t>Advanced Study in Humanities 1 격주 
금요일 10:30~12:30 (1학점)</t>
    <phoneticPr fontId="11" type="noConversion"/>
  </si>
  <si>
    <t>지식재산권법의 이해
(14:00~17:00)</t>
    <phoneticPr fontId="11" type="noConversion"/>
  </si>
  <si>
    <t>법사상강독
19:30~21:30
(2학점)</t>
    <phoneticPr fontId="11" type="noConversion"/>
  </si>
  <si>
    <r>
      <t>과학기술과 현대세계</t>
    </r>
    <r>
      <rPr>
        <sz val="8"/>
        <rFont val="맑은 고딕"/>
        <family val="3"/>
        <charset val="129"/>
      </rPr>
      <t>(14:30~17:30)</t>
    </r>
    <phoneticPr fontId="11" type="noConversion"/>
  </si>
  <si>
    <t>다산 615호</t>
    <phoneticPr fontId="10" type="noConversion"/>
  </si>
  <si>
    <t>AI대학원동100호</t>
    <phoneticPr fontId="10" type="noConversion"/>
  </si>
  <si>
    <t>다산615호</t>
    <phoneticPr fontId="10" type="noConversion"/>
  </si>
  <si>
    <t>전컴 B 해림홀</t>
    <phoneticPr fontId="10" type="noConversion"/>
  </si>
  <si>
    <t>다산615호</t>
    <phoneticPr fontId="10" type="noConversion"/>
  </si>
  <si>
    <t>다산615호</t>
    <phoneticPr fontId="10" type="noConversion"/>
  </si>
  <si>
    <t>다산 109호</t>
    <phoneticPr fontId="10" type="noConversion"/>
  </si>
  <si>
    <t>다산112호</t>
    <phoneticPr fontId="10" type="noConversion"/>
  </si>
  <si>
    <t>AI대학원동100호</t>
    <phoneticPr fontId="10" type="noConversion"/>
  </si>
  <si>
    <t>다산 615호</t>
    <phoneticPr fontId="10" type="noConversion"/>
  </si>
  <si>
    <t>금호관202호</t>
    <phoneticPr fontId="10" type="noConversion"/>
  </si>
  <si>
    <t>전컴 B 해림홀</t>
    <phoneticPr fontId="10" type="noConversion"/>
  </si>
  <si>
    <t>금호관202호</t>
  </si>
  <si>
    <t>다산615호</t>
    <phoneticPr fontId="10" type="noConversion"/>
  </si>
  <si>
    <t>금호관202호</t>
    <phoneticPr fontId="10" type="noConversion"/>
  </si>
  <si>
    <r>
      <t xml:space="preserve">MC4237
</t>
    </r>
    <r>
      <rPr>
        <sz val="8"/>
        <rFont val="맑은 고딕"/>
        <family val="3"/>
        <charset val="129"/>
      </rPr>
      <t>(AI4600)</t>
    </r>
    <phoneticPr fontId="10" type="noConversion"/>
  </si>
  <si>
    <r>
      <t xml:space="preserve">도서관 </t>
    </r>
    <r>
      <rPr>
        <sz val="8"/>
        <rFont val="맑은 고딕"/>
        <family val="3"/>
        <charset val="129"/>
      </rPr>
      <t>310호</t>
    </r>
    <phoneticPr fontId="10" type="noConversion"/>
  </si>
  <si>
    <r>
      <t xml:space="preserve">도서관 </t>
    </r>
    <r>
      <rPr>
        <sz val="8"/>
        <rFont val="맑은 고딕"/>
        <family val="3"/>
        <charset val="129"/>
      </rPr>
      <t>310호</t>
    </r>
    <phoneticPr fontId="10" type="noConversion"/>
  </si>
  <si>
    <t>CC0008-08</t>
  </si>
  <si>
    <t>CC0003-02
/GS1902</t>
  </si>
  <si>
    <t>영어II. 이공계 논문쓰기 
English II. Research Writing in Science and Engineering
(분반8)</t>
  </si>
  <si>
    <r>
      <t xml:space="preserve">4차산업혁명
트렌드분석
</t>
    </r>
    <r>
      <rPr>
        <sz val="8"/>
        <rFont val="맑은 고딕"/>
        <family val="3"/>
        <charset val="129"/>
      </rPr>
      <t>(13:00-16:00)</t>
    </r>
    <phoneticPr fontId="10" type="noConversion"/>
  </si>
  <si>
    <t>김태완</t>
    <phoneticPr fontId="10" type="noConversion"/>
  </si>
  <si>
    <r>
      <t>C</t>
    </r>
    <r>
      <rPr>
        <sz val="8"/>
        <rFont val="맑은 고딕"/>
        <family val="3"/>
        <charset val="129"/>
      </rPr>
      <t>C0613
(UC0613)</t>
    </r>
    <phoneticPr fontId="10" type="noConversion"/>
  </si>
  <si>
    <t>기업가정신</t>
    <phoneticPr fontId="10" type="noConversion"/>
  </si>
  <si>
    <t>김태완</t>
    <phoneticPr fontId="10" type="noConversion"/>
  </si>
  <si>
    <t>C 110</t>
    <phoneticPr fontId="10" type="noConversion"/>
  </si>
  <si>
    <t>C 110</t>
    <phoneticPr fontId="10" type="noConversion"/>
  </si>
  <si>
    <t>A 115</t>
    <phoneticPr fontId="10" type="noConversion"/>
  </si>
  <si>
    <t>A 227</t>
    <phoneticPr fontId="10" type="noConversion"/>
  </si>
  <si>
    <t>C 110</t>
    <phoneticPr fontId="10" type="noConversion"/>
  </si>
  <si>
    <t>A 115</t>
  </si>
  <si>
    <r>
      <t>반도체 단위 공정 실습
(1</t>
    </r>
    <r>
      <rPr>
        <sz val="8"/>
        <rFont val="맑은 고딕"/>
        <family val="3"/>
        <charset val="129"/>
      </rPr>
      <t>2</t>
    </r>
    <r>
      <rPr>
        <sz val="8"/>
        <rFont val="맑은 고딕"/>
        <family val="3"/>
        <charset val="129"/>
      </rPr>
      <t>:</t>
    </r>
    <r>
      <rPr>
        <sz val="8"/>
        <rFont val="맑은 고딕"/>
        <family val="3"/>
        <charset val="129"/>
      </rPr>
      <t>3</t>
    </r>
    <r>
      <rPr>
        <sz val="8"/>
        <rFont val="맑은 고딕"/>
        <family val="3"/>
        <charset val="129"/>
      </rPr>
      <t>0~1</t>
    </r>
    <r>
      <rPr>
        <sz val="8"/>
        <rFont val="맑은 고딕"/>
        <family val="3"/>
        <charset val="129"/>
      </rPr>
      <t>4</t>
    </r>
    <r>
      <rPr>
        <sz val="8"/>
        <rFont val="맑은 고딕"/>
        <family val="3"/>
        <charset val="129"/>
      </rPr>
      <t>:</t>
    </r>
    <r>
      <rPr>
        <sz val="8"/>
        <rFont val="맑은 고딕"/>
        <family val="3"/>
        <charset val="129"/>
      </rPr>
      <t>3</t>
    </r>
    <r>
      <rPr>
        <sz val="8"/>
        <rFont val="맑은 고딕"/>
        <family val="3"/>
        <charset val="129"/>
      </rPr>
      <t>0)</t>
    </r>
    <phoneticPr fontId="10" type="noConversion"/>
  </si>
  <si>
    <t>CH5503</t>
  </si>
  <si>
    <t>김민곤</t>
  </si>
  <si>
    <t>고급생분석화학</t>
  </si>
  <si>
    <t>CH5104</t>
  </si>
  <si>
    <t>서준혁</t>
  </si>
  <si>
    <t>고급무기화학</t>
  </si>
  <si>
    <t>CH5201</t>
  </si>
  <si>
    <t>김현우</t>
  </si>
  <si>
    <t>고급물리화학</t>
  </si>
  <si>
    <t>GS1202-01</t>
    <phoneticPr fontId="10" type="noConversion"/>
  </si>
  <si>
    <t>Gene. Chem. II</t>
  </si>
  <si>
    <t>GS1202</t>
  </si>
  <si>
    <t>일반화학 및 연습 II(Rec)
(17:30-18:30)</t>
  </si>
  <si>
    <t>일반화학 및 연습 I(Rec)
(18:30-19:30)</t>
  </si>
  <si>
    <t>GS1202-01</t>
    <phoneticPr fontId="10" type="noConversion"/>
  </si>
  <si>
    <t>김영준/조경래/ 김준영</t>
  </si>
  <si>
    <t>BS3112-01</t>
    <phoneticPr fontId="10" type="noConversion"/>
  </si>
  <si>
    <t>김영준/ 조경래/ 김준영</t>
  </si>
  <si>
    <t>세포·발생생물학 실험/2반 (13:00~17:50)</t>
  </si>
  <si>
    <r>
      <t>GS1311-0</t>
    </r>
    <r>
      <rPr>
        <sz val="8"/>
        <rFont val="맑은 고딕"/>
        <family val="3"/>
        <charset val="129"/>
      </rPr>
      <t>05</t>
    </r>
    <phoneticPr fontId="10" type="noConversion"/>
  </si>
  <si>
    <r>
      <t>일반생물학 실험 (5</t>
    </r>
    <r>
      <rPr>
        <sz val="8"/>
        <rFont val="맑은 고딕"/>
        <family val="3"/>
        <charset val="129"/>
      </rPr>
      <t xml:space="preserve">반)
</t>
    </r>
    <r>
      <rPr>
        <sz val="8"/>
        <rFont val="맑은 고딕"/>
        <family val="3"/>
        <charset val="129"/>
      </rPr>
      <t>(10:30-12:30)</t>
    </r>
    <phoneticPr fontId="10" type="noConversion"/>
  </si>
  <si>
    <t>대학B 214</t>
  </si>
  <si>
    <t>자연과학 202</t>
  </si>
  <si>
    <t>자연과학 111</t>
  </si>
  <si>
    <t>자연과학 201</t>
  </si>
  <si>
    <t>자연과학 318</t>
  </si>
  <si>
    <t>PH5118-01
(PS4217-01)</t>
  </si>
  <si>
    <t>이상윤</t>
  </si>
  <si>
    <t>양자광학
(양자광학 및 원자물리학 입문)</t>
  </si>
  <si>
    <t>PS9301-01</t>
  </si>
  <si>
    <t>물리학 연구의 현재와 미래
(17:30~18:30)</t>
  </si>
  <si>
    <t>자연과학 202</t>
    <phoneticPr fontId="10" type="noConversion"/>
  </si>
  <si>
    <t>자연과학 201</t>
    <phoneticPr fontId="10" type="noConversion"/>
  </si>
  <si>
    <t>대학B 214</t>
    <phoneticPr fontId="10" type="noConversion"/>
  </si>
  <si>
    <t>대학B 214</t>
    <phoneticPr fontId="10" type="noConversion"/>
  </si>
  <si>
    <t>대학B 112</t>
    <phoneticPr fontId="10" type="noConversion"/>
  </si>
  <si>
    <t>AX5238</t>
  </si>
  <si>
    <t xml:space="preserve">김준하 </t>
  </si>
  <si>
    <t xml:space="preserve">AI agent를 활용한 데이터 분석 및 실습 </t>
  </si>
  <si>
    <t>AX5102/HS4610</t>
  </si>
  <si>
    <t xml:space="preserve">이용주 </t>
  </si>
  <si>
    <t xml:space="preserve">AI-Human 윤리학 기초론 </t>
  </si>
  <si>
    <t>AX5222/HS4611</t>
  </si>
  <si>
    <t xml:space="preserve">인생의 의미 찾기  : 동서양 철학의 대답들 </t>
  </si>
  <si>
    <t>30</t>
  </si>
  <si>
    <t>AX5303</t>
  </si>
  <si>
    <t xml:space="preserve">공득조 </t>
  </si>
  <si>
    <t xml:space="preserve">신산업전략의 이해와 사례 </t>
  </si>
  <si>
    <t>AX5240</t>
  </si>
  <si>
    <t xml:space="preserve">안정훈 </t>
  </si>
  <si>
    <t>에너지 AX연구 및 실증 프로젝트</t>
  </si>
  <si>
    <t>AX5226/HS4710</t>
  </si>
  <si>
    <t xml:space="preserve">김기배 </t>
  </si>
  <si>
    <t xml:space="preserve">복잡계 분석과  AI 정책전략 </t>
  </si>
  <si>
    <t>화학과 
세미나
대학a 115</t>
    <phoneticPr fontId="10" type="noConversion"/>
  </si>
  <si>
    <t>소재 205</t>
  </si>
  <si>
    <r>
      <t>M</t>
    </r>
    <r>
      <rPr>
        <sz val="8"/>
        <rFont val="맑은 고딕"/>
        <family val="3"/>
        <charset val="129"/>
      </rPr>
      <t>D5505
/MD4503</t>
    </r>
    <phoneticPr fontId="10" type="noConversion"/>
  </si>
  <si>
    <t>의학행동과학</t>
    <phoneticPr fontId="10" type="noConversion"/>
  </si>
  <si>
    <t>다산 109</t>
    <phoneticPr fontId="10" type="noConversion"/>
  </si>
  <si>
    <r>
      <t>EV</t>
    </r>
    <r>
      <rPr>
        <sz val="8"/>
        <rFont val="맑은 고딕"/>
        <family val="3"/>
        <charset val="129"/>
      </rPr>
      <t>2211</t>
    </r>
    <phoneticPr fontId="10" type="noConversion"/>
  </si>
  <si>
    <t>A 115</t>
    <phoneticPr fontId="10" type="noConversion"/>
  </si>
  <si>
    <t>자연과학203</t>
    <phoneticPr fontId="10" type="noConversion"/>
  </si>
  <si>
    <t>A 222</t>
    <phoneticPr fontId="10" type="noConversion"/>
  </si>
  <si>
    <t>A 105</t>
  </si>
  <si>
    <t>A 105</t>
    <phoneticPr fontId="10" type="noConversion"/>
  </si>
  <si>
    <t>A 106</t>
    <phoneticPr fontId="10" type="noConversion"/>
  </si>
  <si>
    <t>A 107</t>
  </si>
  <si>
    <t>A 107</t>
    <phoneticPr fontId="10" type="noConversion"/>
  </si>
  <si>
    <t xml:space="preserve"> A 224</t>
    <phoneticPr fontId="10" type="noConversion"/>
  </si>
  <si>
    <t>A 111</t>
    <phoneticPr fontId="10" type="noConversion"/>
  </si>
  <si>
    <t>A 101</t>
    <phoneticPr fontId="10" type="noConversion"/>
  </si>
  <si>
    <t>A 102</t>
    <phoneticPr fontId="10" type="noConversion"/>
  </si>
  <si>
    <t>A 108</t>
    <phoneticPr fontId="10" type="noConversion"/>
  </si>
  <si>
    <t>C 109</t>
    <phoneticPr fontId="10" type="noConversion"/>
  </si>
  <si>
    <t>A 109</t>
    <phoneticPr fontId="10" type="noConversion"/>
  </si>
  <si>
    <t>A 108</t>
    <phoneticPr fontId="10" type="noConversion"/>
  </si>
  <si>
    <t>A 223</t>
    <phoneticPr fontId="10" type="noConversion"/>
  </si>
  <si>
    <t>A 101</t>
    <phoneticPr fontId="10" type="noConversion"/>
  </si>
  <si>
    <t>C 111</t>
    <phoneticPr fontId="10" type="noConversion"/>
  </si>
  <si>
    <t>C 112</t>
    <phoneticPr fontId="10" type="noConversion"/>
  </si>
  <si>
    <t>자연과학 203</t>
    <phoneticPr fontId="10" type="noConversion"/>
  </si>
  <si>
    <t>A 108</t>
    <phoneticPr fontId="10" type="noConversion"/>
  </si>
  <si>
    <t>A 115</t>
    <phoneticPr fontId="10" type="noConversion"/>
  </si>
  <si>
    <t>자연과학 203</t>
    <phoneticPr fontId="10" type="noConversion"/>
  </si>
  <si>
    <t>A 101</t>
    <phoneticPr fontId="10" type="noConversion"/>
  </si>
  <si>
    <t>A 112</t>
    <phoneticPr fontId="10" type="noConversion"/>
  </si>
  <si>
    <t>A 102</t>
    <phoneticPr fontId="10" type="noConversion"/>
  </si>
  <si>
    <t>A 113</t>
    <phoneticPr fontId="10" type="noConversion"/>
  </si>
  <si>
    <t>A 105</t>
    <phoneticPr fontId="10" type="noConversion"/>
  </si>
  <si>
    <t>A 107</t>
    <phoneticPr fontId="10" type="noConversion"/>
  </si>
  <si>
    <t>A 106</t>
    <phoneticPr fontId="10" type="noConversion"/>
  </si>
  <si>
    <t>A 114</t>
    <phoneticPr fontId="10" type="noConversion"/>
  </si>
  <si>
    <t>A 222</t>
    <phoneticPr fontId="10" type="noConversion"/>
  </si>
  <si>
    <t>A 223</t>
    <phoneticPr fontId="10" type="noConversion"/>
  </si>
  <si>
    <t>A 229</t>
    <phoneticPr fontId="10" type="noConversion"/>
  </si>
  <si>
    <t>A 113</t>
    <phoneticPr fontId="10" type="noConversion"/>
  </si>
  <si>
    <t>A 109</t>
    <phoneticPr fontId="10" type="noConversion"/>
  </si>
  <si>
    <t>C 102</t>
    <phoneticPr fontId="10" type="noConversion"/>
  </si>
  <si>
    <t>A 227</t>
    <phoneticPr fontId="10" type="noConversion"/>
  </si>
  <si>
    <t>C 110</t>
    <phoneticPr fontId="10" type="noConversion"/>
  </si>
  <si>
    <t>A 222</t>
    <phoneticPr fontId="10" type="noConversion"/>
  </si>
  <si>
    <t>A 112</t>
    <phoneticPr fontId="10" type="noConversion"/>
  </si>
  <si>
    <t>C 102</t>
    <phoneticPr fontId="10" type="noConversion"/>
  </si>
  <si>
    <t>A 111</t>
    <phoneticPr fontId="10" type="noConversion"/>
  </si>
  <si>
    <t>C 102</t>
    <phoneticPr fontId="10" type="noConversion"/>
  </si>
  <si>
    <t>A 111</t>
    <phoneticPr fontId="10" type="noConversion"/>
  </si>
  <si>
    <t>A 224</t>
    <phoneticPr fontId="10" type="noConversion"/>
  </si>
  <si>
    <t>C 110,111,112</t>
    <phoneticPr fontId="10" type="noConversion"/>
  </si>
  <si>
    <t>C 103</t>
    <phoneticPr fontId="10" type="noConversion"/>
  </si>
  <si>
    <t>C 109</t>
    <phoneticPr fontId="10" type="noConversion"/>
  </si>
  <si>
    <t>A 111</t>
    <phoneticPr fontId="10" type="noConversion"/>
  </si>
  <si>
    <t>A 113</t>
    <phoneticPr fontId="10" type="noConversion"/>
  </si>
  <si>
    <t>자연과학 201</t>
    <phoneticPr fontId="10" type="noConversion"/>
  </si>
  <si>
    <t>A 105</t>
    <phoneticPr fontId="10" type="noConversion"/>
  </si>
  <si>
    <t>A 222</t>
    <phoneticPr fontId="10" type="noConversion"/>
  </si>
  <si>
    <t>A 225</t>
    <phoneticPr fontId="10" type="noConversion"/>
  </si>
  <si>
    <t>A 111</t>
    <phoneticPr fontId="10" type="noConversion"/>
  </si>
  <si>
    <t>A 112</t>
    <phoneticPr fontId="10" type="noConversion"/>
  </si>
  <si>
    <t>A 114</t>
    <phoneticPr fontId="10" type="noConversion"/>
  </si>
  <si>
    <t>C 101</t>
    <phoneticPr fontId="10" type="noConversion"/>
  </si>
  <si>
    <t>A 102</t>
    <phoneticPr fontId="10" type="noConversion"/>
  </si>
  <si>
    <t>A 105</t>
    <phoneticPr fontId="10" type="noConversion"/>
  </si>
  <si>
    <t>A 226</t>
    <phoneticPr fontId="10" type="noConversion"/>
  </si>
  <si>
    <t>A 224</t>
    <phoneticPr fontId="10" type="noConversion"/>
  </si>
  <si>
    <t>A 110</t>
    <phoneticPr fontId="10" type="noConversion"/>
  </si>
  <si>
    <t>A 116</t>
    <phoneticPr fontId="10" type="noConversion"/>
  </si>
  <si>
    <t>기계 228</t>
    <phoneticPr fontId="10" type="noConversion"/>
  </si>
  <si>
    <t>A 108</t>
    <phoneticPr fontId="10" type="noConversion"/>
  </si>
  <si>
    <t>A 114</t>
    <phoneticPr fontId="10" type="noConversion"/>
  </si>
  <si>
    <t>C동 110,111,112</t>
    <phoneticPr fontId="10" type="noConversion"/>
  </si>
  <si>
    <t>A 223</t>
    <phoneticPr fontId="10" type="noConversion"/>
  </si>
  <si>
    <t>A225</t>
    <phoneticPr fontId="10" type="noConversion"/>
  </si>
  <si>
    <t>A 114</t>
    <phoneticPr fontId="10" type="noConversion"/>
  </si>
  <si>
    <t>A 101</t>
    <phoneticPr fontId="10" type="noConversion"/>
  </si>
  <si>
    <t>A 115</t>
    <phoneticPr fontId="10" type="noConversion"/>
  </si>
  <si>
    <t>자연과학 201</t>
    <phoneticPr fontId="10" type="noConversion"/>
  </si>
  <si>
    <t>GS1201-03</t>
    <phoneticPr fontId="10" type="noConversion"/>
  </si>
  <si>
    <t>C 101</t>
    <phoneticPr fontId="10" type="noConversion"/>
  </si>
  <si>
    <t>자연과학 201</t>
    <phoneticPr fontId="10" type="noConversion"/>
  </si>
  <si>
    <t>A 225, 226, 227</t>
    <phoneticPr fontId="10" type="noConversion"/>
  </si>
  <si>
    <t>UC9331
GIST 대학 콜로퀴움
대학C 104</t>
    <phoneticPr fontId="11" type="noConversion"/>
  </si>
  <si>
    <t>1반</t>
    <phoneticPr fontId="10" type="noConversion"/>
  </si>
  <si>
    <t>2반</t>
  </si>
  <si>
    <t>3반</t>
  </si>
  <si>
    <t>4반</t>
  </si>
  <si>
    <t>5반</t>
  </si>
  <si>
    <t>6반</t>
  </si>
  <si>
    <t>7반</t>
  </si>
  <si>
    <t>8반</t>
  </si>
  <si>
    <t>9반</t>
  </si>
  <si>
    <t>10반</t>
  </si>
  <si>
    <t>12반</t>
  </si>
  <si>
    <t>13반</t>
  </si>
  <si>
    <t>14반</t>
  </si>
  <si>
    <t>15반</t>
  </si>
  <si>
    <t>16반</t>
  </si>
  <si>
    <t>17반</t>
  </si>
  <si>
    <t>18반</t>
  </si>
  <si>
    <t>19반</t>
  </si>
  <si>
    <t>20반</t>
  </si>
  <si>
    <t>자연과학 203</t>
    <phoneticPr fontId="10" type="noConversion"/>
  </si>
  <si>
    <t>C 104</t>
    <phoneticPr fontId="10" type="noConversion"/>
  </si>
  <si>
    <t>A 227</t>
    <phoneticPr fontId="10" type="noConversion"/>
  </si>
  <si>
    <t>A 223</t>
    <phoneticPr fontId="10" type="noConversion"/>
  </si>
  <si>
    <r>
      <t>E</t>
    </r>
    <r>
      <rPr>
        <sz val="8"/>
        <rFont val="맑은 고딕"/>
        <family val="3"/>
        <charset val="129"/>
      </rPr>
      <t>C5209</t>
    </r>
    <phoneticPr fontId="10" type="noConversion"/>
  </si>
  <si>
    <t>수만판데</t>
    <phoneticPr fontId="10" type="noConversion"/>
  </si>
  <si>
    <t>(지정MOOC)
고급컴퓨터 네트워킹</t>
    <phoneticPr fontId="10" type="noConversion"/>
  </si>
  <si>
    <t>C 101</t>
    <phoneticPr fontId="10" type="noConversion"/>
  </si>
  <si>
    <t>A 222</t>
    <phoneticPr fontId="10" type="noConversion"/>
  </si>
  <si>
    <t>신소재 201</t>
    <phoneticPr fontId="10" type="noConversion"/>
  </si>
  <si>
    <t>신소재201</t>
    <phoneticPr fontId="10" type="noConversion"/>
  </si>
  <si>
    <t>C 109</t>
    <phoneticPr fontId="10" type="noConversion"/>
  </si>
  <si>
    <t>GS1401-1,2</t>
  </si>
  <si>
    <t>컴퓨터 프로그래밍(실험)
10시
11시</t>
    <phoneticPr fontId="10" type="noConversion"/>
  </si>
  <si>
    <t>A 116</t>
    <phoneticPr fontId="10" type="noConversion"/>
  </si>
  <si>
    <t>A 116</t>
    <phoneticPr fontId="10" type="noConversion"/>
  </si>
  <si>
    <t>자연과학 111</t>
    <phoneticPr fontId="10" type="noConversion"/>
  </si>
  <si>
    <t>자연과학 416</t>
  </si>
  <si>
    <t>자연과학 202</t>
    <phoneticPr fontId="10" type="noConversion"/>
  </si>
  <si>
    <t>C 109</t>
    <phoneticPr fontId="10" type="noConversion"/>
  </si>
  <si>
    <t>C 102</t>
    <phoneticPr fontId="10" type="noConversion"/>
  </si>
  <si>
    <t>A 226</t>
    <phoneticPr fontId="10" type="noConversion"/>
  </si>
  <si>
    <t>A 115, 225, 226</t>
    <phoneticPr fontId="10" type="noConversion"/>
  </si>
  <si>
    <t>A 111, 112, 113, 114, 115</t>
    <phoneticPr fontId="10" type="noConversion"/>
  </si>
  <si>
    <t>A 115</t>
    <phoneticPr fontId="10" type="noConversion"/>
  </si>
  <si>
    <r>
      <t>EV</t>
    </r>
    <r>
      <rPr>
        <sz val="8"/>
        <rFont val="맑은 고딕"/>
        <family val="3"/>
        <charset val="129"/>
      </rPr>
      <t>22</t>
    </r>
    <r>
      <rPr>
        <sz val="8"/>
        <rFont val="맑은 고딕"/>
        <family val="3"/>
        <charset val="129"/>
      </rPr>
      <t>11</t>
    </r>
    <phoneticPr fontId="10" type="noConversion"/>
  </si>
  <si>
    <t>A 116</t>
    <phoneticPr fontId="10" type="noConversion"/>
  </si>
  <si>
    <t>CH6801</t>
  </si>
  <si>
    <t>김상륜</t>
  </si>
  <si>
    <t>전고체 이차전지 개론
(09:00~12:00</t>
  </si>
  <si>
    <t>김태</t>
    <phoneticPr fontId="10" type="noConversion"/>
  </si>
  <si>
    <r>
      <t xml:space="preserve">다산 </t>
    </r>
    <r>
      <rPr>
        <sz val="8"/>
        <rFont val="맑은 고딕"/>
        <family val="3"/>
        <charset val="129"/>
      </rPr>
      <t>109</t>
    </r>
    <phoneticPr fontId="10" type="noConversion"/>
  </si>
  <si>
    <t>전컴B201</t>
    <phoneticPr fontId="10" type="noConversion"/>
  </si>
  <si>
    <t>GS1201-03</t>
    <phoneticPr fontId="10" type="noConversion"/>
  </si>
  <si>
    <t>자연과학 201</t>
    <phoneticPr fontId="10" type="noConversion"/>
  </si>
  <si>
    <t>C 101</t>
    <phoneticPr fontId="10" type="noConversion"/>
  </si>
  <si>
    <t>A 116</t>
    <phoneticPr fontId="10" type="noConversion"/>
  </si>
  <si>
    <t>21반</t>
  </si>
  <si>
    <t>GIST새내기</t>
    <phoneticPr fontId="10" type="noConversion"/>
  </si>
  <si>
    <t>A 101</t>
    <phoneticPr fontId="10" type="noConversion"/>
  </si>
  <si>
    <t>A 102</t>
    <phoneticPr fontId="10" type="noConversion"/>
  </si>
  <si>
    <t>A 108</t>
    <phoneticPr fontId="10" type="noConversion"/>
  </si>
  <si>
    <t>A 109</t>
    <phoneticPr fontId="10" type="noConversion"/>
  </si>
  <si>
    <t>A 110</t>
    <phoneticPr fontId="10" type="noConversion"/>
  </si>
  <si>
    <t>A 116</t>
    <phoneticPr fontId="10" type="noConversion"/>
  </si>
  <si>
    <t>A 105</t>
    <phoneticPr fontId="10" type="noConversion"/>
  </si>
  <si>
    <t>A 106</t>
    <phoneticPr fontId="10" type="noConversion"/>
  </si>
  <si>
    <t>11반</t>
    <phoneticPr fontId="10" type="noConversion"/>
  </si>
  <si>
    <t>A 111</t>
    <phoneticPr fontId="10" type="noConversion"/>
  </si>
  <si>
    <t>A 112</t>
    <phoneticPr fontId="10" type="noConversion"/>
  </si>
  <si>
    <t>A 113</t>
    <phoneticPr fontId="10" type="noConversion"/>
  </si>
  <si>
    <t>A 114</t>
    <phoneticPr fontId="10" type="noConversion"/>
  </si>
  <si>
    <t>A 223</t>
    <phoneticPr fontId="10" type="noConversion"/>
  </si>
  <si>
    <t>A 229</t>
    <phoneticPr fontId="10" type="noConversion"/>
  </si>
  <si>
    <t>A 224</t>
    <phoneticPr fontId="10" type="noConversion"/>
  </si>
  <si>
    <t>A 225</t>
    <phoneticPr fontId="10" type="noConversion"/>
  </si>
  <si>
    <t>A 226</t>
    <phoneticPr fontId="10" type="noConversion"/>
  </si>
  <si>
    <t>22반,23반</t>
    <phoneticPr fontId="10" type="noConversion"/>
  </si>
  <si>
    <t>C 104</t>
    <phoneticPr fontId="10" type="noConversion"/>
  </si>
  <si>
    <t>RT5101
CT5302
AI5302
AI4311
MA4228
IR4201</t>
    <phoneticPr fontId="10" type="noConversion"/>
  </si>
  <si>
    <t>C 109</t>
    <phoneticPr fontId="10" type="noConversion"/>
  </si>
  <si>
    <t>A 115</t>
    <phoneticPr fontId="10" type="noConversion"/>
  </si>
  <si>
    <t>C 104</t>
    <phoneticPr fontId="10" type="noConversion"/>
  </si>
  <si>
    <t>A 227</t>
    <phoneticPr fontId="10" type="noConversion"/>
  </si>
  <si>
    <t>C 104</t>
    <phoneticPr fontId="10" type="noConversion"/>
  </si>
  <si>
    <t>GS1101-03</t>
    <phoneticPr fontId="10" type="noConversion"/>
  </si>
  <si>
    <t>GS1103-01</t>
    <phoneticPr fontId="10" type="noConversion"/>
  </si>
  <si>
    <t>PS2102-01</t>
    <phoneticPr fontId="10" type="noConversion"/>
  </si>
  <si>
    <t>양현석</t>
    <phoneticPr fontId="10" type="noConversion"/>
  </si>
  <si>
    <t>유운종</t>
    <phoneticPr fontId="10" type="noConversion"/>
  </si>
  <si>
    <t>방우석</t>
    <phoneticPr fontId="10" type="noConversion"/>
  </si>
  <si>
    <t>일반물리학 및 연습Ⅰ
(Rec)</t>
    <phoneticPr fontId="10" type="noConversion"/>
  </si>
  <si>
    <t>일반물리학 및 연습Ⅰ
(Rec)</t>
    <phoneticPr fontId="10" type="noConversion"/>
  </si>
  <si>
    <t>고급일반물리학 및 연습Ⅰ
(Rec)</t>
    <phoneticPr fontId="10" type="noConversion"/>
  </si>
  <si>
    <t>전자기학 및 연습Ⅰ
(Rec)</t>
    <phoneticPr fontId="10" type="noConversion"/>
  </si>
  <si>
    <t>GS1101-02</t>
    <phoneticPr fontId="10" type="noConversion"/>
  </si>
  <si>
    <t>GS1101-04</t>
    <phoneticPr fontId="10" type="noConversion"/>
  </si>
  <si>
    <t>PS2101-01</t>
    <phoneticPr fontId="10" type="noConversion"/>
  </si>
  <si>
    <t>박찬용</t>
    <phoneticPr fontId="10" type="noConversion"/>
  </si>
  <si>
    <t>양현석</t>
    <phoneticPr fontId="10" type="noConversion"/>
  </si>
  <si>
    <t>신임교원</t>
    <phoneticPr fontId="10" type="noConversion"/>
  </si>
  <si>
    <t>고전역학 및 연습Ⅰ
(Rec)</t>
    <phoneticPr fontId="10" type="noConversion"/>
  </si>
  <si>
    <t>자연과학 203</t>
    <phoneticPr fontId="10" type="noConversion"/>
  </si>
  <si>
    <t>자연과학 318</t>
    <phoneticPr fontId="10" type="noConversion"/>
  </si>
  <si>
    <t>GS1101-05</t>
    <phoneticPr fontId="10" type="noConversion"/>
  </si>
  <si>
    <t>양현석</t>
    <phoneticPr fontId="10" type="noConversion"/>
  </si>
  <si>
    <t>일반물리학 및 연습Ⅰ
(Rec)</t>
    <phoneticPr fontId="10" type="noConversion"/>
  </si>
  <si>
    <t>자연과학 111</t>
    <phoneticPr fontId="10" type="noConversion"/>
  </si>
  <si>
    <t>C 111</t>
    <phoneticPr fontId="10" type="noConversion"/>
  </si>
  <si>
    <t>신재생 105</t>
    <phoneticPr fontId="10" type="noConversion"/>
  </si>
  <si>
    <t>신재생 105</t>
    <phoneticPr fontId="10" type="noConversion"/>
  </si>
  <si>
    <t>A 227</t>
    <phoneticPr fontId="10" type="noConversion"/>
  </si>
  <si>
    <t>사회봉사
(10:00-11:30</t>
    <phoneticPr fontId="10" type="noConversion"/>
  </si>
  <si>
    <r>
      <t>대학a</t>
    </r>
    <r>
      <rPr>
        <sz val="8"/>
        <rFont val="맑은 고딕"/>
        <family val="3"/>
        <charset val="129"/>
      </rPr>
      <t xml:space="preserve"> 101</t>
    </r>
    <phoneticPr fontId="10" type="noConversion"/>
  </si>
  <si>
    <r>
      <t>CH</t>
    </r>
    <r>
      <rPr>
        <sz val="8"/>
        <rFont val="맑은 고딕"/>
        <family val="3"/>
        <charset val="129"/>
      </rPr>
      <t>8206</t>
    </r>
    <phoneticPr fontId="10" type="noConversion"/>
  </si>
  <si>
    <r>
      <t>물리화학의 최신</t>
    </r>
    <r>
      <rPr>
        <sz val="8"/>
        <rFont val="맑은 고딕"/>
        <family val="3"/>
        <charset val="129"/>
      </rPr>
      <t xml:space="preserve"> 연구동향ii</t>
    </r>
    <phoneticPr fontId="10" type="noConversion"/>
  </si>
  <si>
    <r>
      <t>A</t>
    </r>
    <r>
      <rPr>
        <sz val="8"/>
        <color rgb="FF0070C0"/>
        <rFont val="맑은 고딕"/>
        <family val="3"/>
        <charset val="129"/>
      </rPr>
      <t xml:space="preserve"> 108</t>
    </r>
    <phoneticPr fontId="10" type="noConversion"/>
  </si>
  <si>
    <t>Science and Technology in the Contemporary World
(09:00~12:00</t>
    <phoneticPr fontId="11" type="noConversion"/>
  </si>
  <si>
    <t>C 102</t>
    <phoneticPr fontId="10" type="noConversion"/>
  </si>
  <si>
    <t>A 225</t>
    <phoneticPr fontId="10" type="noConversion"/>
  </si>
  <si>
    <t>C 102</t>
    <phoneticPr fontId="10" type="noConversion"/>
  </si>
  <si>
    <t>A 225</t>
    <phoneticPr fontId="10" type="noConversion"/>
  </si>
  <si>
    <r>
      <t xml:space="preserve">지구 시스템 분석
</t>
    </r>
    <r>
      <rPr>
        <sz val="8"/>
        <rFont val="맑은 고딕"/>
        <family val="3"/>
        <charset val="129"/>
      </rPr>
      <t>(14:30-16:30</t>
    </r>
    <phoneticPr fontId="10" type="noConversion"/>
  </si>
  <si>
    <t xml:space="preserve">A 110
(B115) 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</si>
</sst>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0000"/>
    <numFmt numFmtId="177" formatCode="0_);[Red]\(0\)"/>
    <numFmt numFmtId="178" formatCode="00000.0"/>
  </numFmts>
  <fonts count="46">
    <font>
      <sz val="10"/>
      <name val="굴림"/>
      <family val="3"/>
      <charset val="129"/>
    </font>
    <font>
      <sz val="10"/>
      <name val="굴림"/>
      <family val="3"/>
      <charset val="129"/>
    </font>
    <font>
      <sz val="10"/>
      <color indexed="9"/>
      <name val="굴림"/>
      <family val="3"/>
      <charset val="129"/>
    </font>
    <font>
      <sz val="10"/>
      <color indexed="10"/>
      <name val="굴림"/>
      <family val="3"/>
      <charset val="129"/>
    </font>
    <font>
      <b/>
      <sz val="10"/>
      <color indexed="9"/>
      <name val="굴림"/>
      <family val="3"/>
      <charset val="129"/>
    </font>
    <font>
      <u/>
      <sz val="10"/>
      <color indexed="20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u/>
      <sz val="10"/>
      <color indexed="12"/>
      <name val="굴림"/>
      <family val="3"/>
      <charset val="129"/>
    </font>
    <font>
      <sz val="10"/>
      <name val="굴림"/>
      <family val="3"/>
      <charset val="129"/>
    </font>
    <font>
      <sz val="8"/>
      <name val="돋움"/>
      <family val="3"/>
      <charset val="129"/>
    </font>
    <font>
      <sz val="8"/>
      <name val="굴림"/>
      <family val="3"/>
      <charset val="129"/>
    </font>
    <font>
      <sz val="9"/>
      <name val="Malgun Gothic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9"/>
      <name val="맑은 고딕"/>
      <family val="3"/>
      <charset val="129"/>
    </font>
    <font>
      <sz val="10"/>
      <name val="맑은 고딕"/>
      <family val="3"/>
      <charset val="129"/>
    </font>
    <font>
      <i/>
      <sz val="8"/>
      <name val="맑은 고딕"/>
      <family val="3"/>
      <charset val="129"/>
    </font>
    <font>
      <sz val="11"/>
      <name val="맑은 고딕"/>
      <family val="3"/>
      <charset val="129"/>
    </font>
    <font>
      <sz val="9"/>
      <name val="굴림"/>
      <family val="3"/>
      <charset val="129"/>
    </font>
    <font>
      <i/>
      <sz val="9"/>
      <name val="맑은 고딕"/>
      <family val="3"/>
      <charset val="129"/>
    </font>
    <font>
      <i/>
      <sz val="14"/>
      <name val="맑은 고딕"/>
      <family val="3"/>
      <charset val="129"/>
    </font>
    <font>
      <sz val="12"/>
      <name val="맑은 고딕"/>
      <family val="3"/>
      <charset val="129"/>
    </font>
    <font>
      <b/>
      <sz val="10"/>
      <name val="맑은 고딕"/>
      <family val="3"/>
      <charset val="129"/>
    </font>
    <font>
      <b/>
      <sz val="10"/>
      <color rgb="FFFA7D00"/>
      <name val="굴림"/>
      <family val="3"/>
      <charset val="129"/>
    </font>
    <font>
      <sz val="10"/>
      <color rgb="FF9C0006"/>
      <name val="굴림"/>
      <family val="3"/>
      <charset val="129"/>
    </font>
    <font>
      <sz val="10"/>
      <color rgb="FF9C6500"/>
      <name val="굴림"/>
      <family val="3"/>
      <charset val="129"/>
    </font>
    <font>
      <i/>
      <sz val="10"/>
      <color rgb="FF7F7F7F"/>
      <name val="굴림"/>
      <family val="3"/>
      <charset val="129"/>
    </font>
    <font>
      <sz val="10"/>
      <color rgb="FFFA7D00"/>
      <name val="굴림"/>
      <family val="3"/>
      <charset val="129"/>
    </font>
    <font>
      <sz val="10"/>
      <color rgb="FF3F3F76"/>
      <name val="굴림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굴림"/>
      <family val="3"/>
      <charset val="129"/>
    </font>
    <font>
      <b/>
      <sz val="13"/>
      <color rgb="FF1F497D"/>
      <name val="굴림"/>
      <family val="3"/>
      <charset val="129"/>
    </font>
    <font>
      <b/>
      <sz val="11"/>
      <color rgb="FF1F497D"/>
      <name val="굴림"/>
      <family val="3"/>
      <charset val="129"/>
    </font>
    <font>
      <sz val="10"/>
      <color rgb="FF006100"/>
      <name val="굴림"/>
      <family val="3"/>
      <charset val="129"/>
    </font>
    <font>
      <b/>
      <sz val="10"/>
      <color rgb="FF3F3F3F"/>
      <name val="굴림"/>
      <family val="3"/>
      <charset val="129"/>
    </font>
    <font>
      <sz val="1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</font>
    <font>
      <sz val="8"/>
      <color rgb="FFFF0000"/>
      <name val="맑은 고딕"/>
      <family val="3"/>
      <charset val="129"/>
    </font>
    <font>
      <b/>
      <sz val="8"/>
      <color rgb="FF0070C0"/>
      <name val="맑은 고딕"/>
      <family val="3"/>
      <charset val="129"/>
    </font>
    <font>
      <b/>
      <sz val="9"/>
      <color rgb="FF0070C0"/>
      <name val="맑은 고딕"/>
      <family val="3"/>
      <charset val="129"/>
    </font>
    <font>
      <b/>
      <sz val="10"/>
      <color rgb="FF0070C0"/>
      <name val="맑은 고딕"/>
      <family val="3"/>
      <charset val="129"/>
    </font>
    <font>
      <b/>
      <sz val="10"/>
      <color rgb="FF0070C0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</font>
    <font>
      <sz val="8"/>
      <color rgb="FF0070C0"/>
      <name val="맑은 고딕"/>
      <family val="3"/>
      <charset val="129"/>
    </font>
  </fonts>
  <fills count="5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CC0DA"/>
        <bgColor rgb="FFFCE4D6"/>
      </patternFill>
    </fill>
    <fill>
      <patternFill patternType="solid">
        <fgColor rgb="FFFFE6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C0DA"/>
        <bgColor rgb="FFE6B8B7"/>
      </patternFill>
    </fill>
    <fill>
      <patternFill patternType="solid">
        <fgColor rgb="FFFF9900"/>
        <bgColor indexed="64"/>
      </patternFill>
    </fill>
    <fill>
      <patternFill patternType="solid">
        <fgColor rgb="FFDB8DD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2BCF2"/>
        <bgColor indexed="64"/>
      </patternFill>
    </fill>
    <fill>
      <patternFill patternType="solid">
        <fgColor rgb="FFD3F9D9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rgb="FF948A54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Up">
        <bgColor theme="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4" fillId="31" borderId="38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9" fillId="4" borderId="39" applyNumberFormat="0" applyFont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" fillId="34" borderId="40" applyNumberFormat="0" applyAlignment="0" applyProtection="0">
      <alignment vertical="center"/>
    </xf>
    <xf numFmtId="0" fontId="28" fillId="0" borderId="41" applyNumberFormat="0" applyFill="0" applyAlignment="0" applyProtection="0">
      <alignment vertical="center"/>
    </xf>
    <xf numFmtId="0" fontId="6" fillId="0" borderId="42" applyNumberFormat="0" applyFill="0" applyAlignment="0" applyProtection="0">
      <alignment vertical="center"/>
    </xf>
    <xf numFmtId="0" fontId="29" fillId="3" borderId="38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43" applyNumberFormat="0" applyFill="0" applyAlignment="0" applyProtection="0">
      <alignment vertical="center"/>
    </xf>
    <xf numFmtId="0" fontId="32" fillId="0" borderId="44" applyNumberFormat="0" applyFill="0" applyAlignment="0" applyProtection="0">
      <alignment vertical="center"/>
    </xf>
    <xf numFmtId="0" fontId="33" fillId="0" borderId="4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5" fillId="31" borderId="46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77">
    <xf numFmtId="0" fontId="0" fillId="0" borderId="0" xfId="0" applyNumberFormat="1" applyFont="1">
      <alignment vertical="center"/>
    </xf>
    <xf numFmtId="0" fontId="12" fillId="36" borderId="1" xfId="0" applyFont="1" applyFill="1" applyBorder="1" applyAlignment="1">
      <alignment horizontal="center" vertical="center"/>
    </xf>
    <xf numFmtId="0" fontId="12" fillId="36" borderId="1" xfId="0" applyFont="1" applyFill="1" applyBorder="1" applyAlignment="1">
      <alignment horizontal="center" vertical="center" wrapText="1"/>
    </xf>
    <xf numFmtId="0" fontId="15" fillId="37" borderId="1" xfId="45" applyNumberFormat="1" applyFont="1" applyFill="1" applyBorder="1">
      <alignment vertical="center"/>
    </xf>
    <xf numFmtId="176" fontId="36" fillId="21" borderId="1" xfId="47" applyNumberFormat="1" applyFont="1" applyFill="1" applyBorder="1" applyAlignment="1">
      <alignment horizontal="center" vertical="center" shrinkToFit="1"/>
    </xf>
    <xf numFmtId="0" fontId="37" fillId="21" borderId="1" xfId="47" applyFont="1" applyFill="1" applyBorder="1" applyAlignment="1">
      <alignment horizontal="center" vertical="center" wrapText="1"/>
    </xf>
    <xf numFmtId="176" fontId="36" fillId="38" borderId="1" xfId="47" applyNumberFormat="1" applyFont="1" applyFill="1" applyBorder="1" applyAlignment="1">
      <alignment horizontal="center" vertical="center" shrinkToFit="1"/>
    </xf>
    <xf numFmtId="0" fontId="12" fillId="36" borderId="2" xfId="0" applyFont="1" applyFill="1" applyBorder="1" applyAlignment="1">
      <alignment horizontal="center" vertical="center"/>
    </xf>
    <xf numFmtId="0" fontId="36" fillId="0" borderId="3" xfId="47" applyFont="1" applyFill="1" applyBorder="1" applyAlignment="1">
      <alignment horizontal="center" vertical="center" shrinkToFit="1"/>
    </xf>
    <xf numFmtId="176" fontId="36" fillId="21" borderId="4" xfId="47" applyNumberFormat="1" applyFont="1" applyFill="1" applyBorder="1" applyAlignment="1">
      <alignment horizontal="center" vertical="center" shrinkToFit="1"/>
    </xf>
    <xf numFmtId="0" fontId="37" fillId="21" borderId="5" xfId="47" applyFont="1" applyFill="1" applyBorder="1" applyAlignment="1">
      <alignment horizontal="center" vertical="center" wrapText="1"/>
    </xf>
    <xf numFmtId="0" fontId="36" fillId="0" borderId="5" xfId="47" applyFont="1" applyFill="1" applyBorder="1" applyAlignment="1">
      <alignment horizontal="center" vertical="center" shrinkToFit="1"/>
    </xf>
    <xf numFmtId="176" fontId="36" fillId="21" borderId="6" xfId="47" applyNumberFormat="1" applyFont="1" applyFill="1" applyBorder="1" applyAlignment="1">
      <alignment horizontal="center" vertical="center" shrinkToFit="1"/>
    </xf>
    <xf numFmtId="0" fontId="37" fillId="21" borderId="6" xfId="47" applyFont="1" applyFill="1" applyBorder="1" applyAlignment="1">
      <alignment horizontal="center" vertical="center" wrapText="1"/>
    </xf>
    <xf numFmtId="0" fontId="36" fillId="0" borderId="7" xfId="47" applyFont="1" applyFill="1" applyBorder="1" applyAlignment="1">
      <alignment horizontal="center" vertical="center" shrinkToFit="1"/>
    </xf>
    <xf numFmtId="0" fontId="16" fillId="2" borderId="0" xfId="47" applyNumberFormat="1" applyFont="1" applyFill="1">
      <alignment vertical="center"/>
    </xf>
    <xf numFmtId="0" fontId="15" fillId="2" borderId="0" xfId="47" applyNumberFormat="1" applyFont="1" applyFill="1">
      <alignment vertical="center"/>
    </xf>
    <xf numFmtId="0" fontId="16" fillId="2" borderId="0" xfId="47" applyNumberFormat="1" applyFont="1" applyFill="1" applyAlignment="1">
      <alignment horizontal="center" vertical="center"/>
    </xf>
    <xf numFmtId="0" fontId="16" fillId="2" borderId="8" xfId="47" applyNumberFormat="1" applyFont="1" applyFill="1" applyBorder="1" applyAlignment="1">
      <alignment horizontal="center" vertical="center"/>
    </xf>
    <xf numFmtId="0" fontId="1" fillId="2" borderId="0" xfId="45" applyNumberFormat="1" applyFont="1" applyFill="1" applyBorder="1">
      <alignment vertical="center"/>
    </xf>
    <xf numFmtId="0" fontId="1" fillId="0" borderId="0" xfId="0" applyNumberFormat="1" applyFont="1">
      <alignment vertical="center"/>
    </xf>
    <xf numFmtId="0" fontId="16" fillId="2" borderId="0" xfId="47" applyNumberFormat="1" applyFont="1" applyFill="1" applyBorder="1" applyAlignment="1">
      <alignment horizontal="center" vertical="center"/>
    </xf>
    <xf numFmtId="0" fontId="16" fillId="2" borderId="0" xfId="47" applyNumberFormat="1" applyFont="1" applyFill="1" applyBorder="1">
      <alignment vertical="center"/>
    </xf>
    <xf numFmtId="176" fontId="16" fillId="2" borderId="0" xfId="47" applyNumberFormat="1" applyFont="1" applyFill="1" applyAlignment="1">
      <alignment horizontal="center" vertical="center" shrinkToFit="1"/>
    </xf>
    <xf numFmtId="176" fontId="14" fillId="2" borderId="2" xfId="47" applyNumberFormat="1" applyFont="1" applyFill="1" applyBorder="1" applyAlignment="1">
      <alignment horizontal="center" vertical="center" wrapText="1"/>
    </xf>
    <xf numFmtId="0" fontId="12" fillId="39" borderId="2" xfId="0" applyFont="1" applyFill="1" applyBorder="1" applyAlignment="1">
      <alignment horizontal="center" vertical="center"/>
    </xf>
    <xf numFmtId="0" fontId="14" fillId="40" borderId="2" xfId="0" applyNumberFormat="1" applyFont="1" applyFill="1" applyBorder="1" applyAlignment="1">
      <alignment horizontal="center" vertical="center" wrapText="1"/>
    </xf>
    <xf numFmtId="176" fontId="14" fillId="40" borderId="2" xfId="47" applyNumberFormat="1" applyFont="1" applyFill="1" applyBorder="1" applyAlignment="1">
      <alignment horizontal="center" vertical="center" wrapText="1"/>
    </xf>
    <xf numFmtId="176" fontId="14" fillId="41" borderId="2" xfId="45" applyNumberFormat="1" applyFont="1" applyFill="1" applyBorder="1" applyAlignment="1">
      <alignment horizontal="center" vertical="center" wrapText="1"/>
    </xf>
    <xf numFmtId="176" fontId="14" fillId="42" borderId="2" xfId="47" applyNumberFormat="1" applyFont="1" applyFill="1" applyBorder="1" applyAlignment="1">
      <alignment horizontal="center" vertical="center" wrapText="1"/>
    </xf>
    <xf numFmtId="176" fontId="14" fillId="9" borderId="2" xfId="47" applyNumberFormat="1" applyFont="1" applyFill="1" applyBorder="1" applyAlignment="1">
      <alignment horizontal="center" vertical="center" wrapText="1"/>
    </xf>
    <xf numFmtId="176" fontId="14" fillId="17" borderId="2" xfId="47" applyNumberFormat="1" applyFont="1" applyFill="1" applyBorder="1" applyAlignment="1">
      <alignment horizontal="center" vertical="center" wrapText="1"/>
    </xf>
    <xf numFmtId="176" fontId="14" fillId="43" borderId="2" xfId="47" applyNumberFormat="1" applyFont="1" applyFill="1" applyBorder="1" applyAlignment="1">
      <alignment horizontal="center" vertical="center" wrapText="1"/>
    </xf>
    <xf numFmtId="176" fontId="14" fillId="0" borderId="2" xfId="47" applyNumberFormat="1" applyFont="1" applyFill="1" applyBorder="1" applyAlignment="1">
      <alignment horizontal="center" vertical="center" wrapText="1"/>
    </xf>
    <xf numFmtId="176" fontId="14" fillId="44" borderId="2" xfId="47" applyNumberFormat="1" applyFont="1" applyFill="1" applyBorder="1" applyAlignment="1">
      <alignment horizontal="center" vertical="center" wrapText="1"/>
    </xf>
    <xf numFmtId="176" fontId="14" fillId="44" borderId="4" xfId="47" applyNumberFormat="1" applyFont="1" applyFill="1" applyBorder="1" applyAlignment="1">
      <alignment horizontal="center" vertical="center" wrapText="1"/>
    </xf>
    <xf numFmtId="0" fontId="12" fillId="36" borderId="9" xfId="0" applyFont="1" applyFill="1" applyBorder="1" applyAlignment="1">
      <alignment horizontal="center" vertical="center"/>
    </xf>
    <xf numFmtId="0" fontId="14" fillId="41" borderId="2" xfId="45" applyNumberFormat="1" applyFont="1" applyFill="1" applyBorder="1" applyAlignment="1">
      <alignment horizontal="center" vertical="center" wrapText="1"/>
    </xf>
    <xf numFmtId="176" fontId="14" fillId="41" borderId="2" xfId="47" applyNumberFormat="1" applyFont="1" applyFill="1" applyBorder="1" applyAlignment="1">
      <alignment horizontal="center" vertical="center" wrapText="1"/>
    </xf>
    <xf numFmtId="176" fontId="14" fillId="21" borderId="2" xfId="47" applyNumberFormat="1" applyFont="1" applyFill="1" applyBorder="1" applyAlignment="1">
      <alignment horizontal="center" vertical="center" wrapText="1"/>
    </xf>
    <xf numFmtId="0" fontId="14" fillId="40" borderId="2" xfId="45" applyNumberFormat="1" applyFont="1" applyFill="1" applyBorder="1" applyAlignment="1">
      <alignment horizontal="center" vertical="center" wrapText="1"/>
    </xf>
    <xf numFmtId="0" fontId="14" fillId="0" borderId="2" xfId="47" applyNumberFormat="1" applyFont="1" applyFill="1" applyBorder="1" applyAlignment="1">
      <alignment horizontal="center" vertical="center" wrapText="1"/>
    </xf>
    <xf numFmtId="176" fontId="14" fillId="0" borderId="4" xfId="47" applyNumberFormat="1" applyFont="1" applyFill="1" applyBorder="1" applyAlignment="1">
      <alignment horizontal="center" vertical="center" wrapText="1"/>
    </xf>
    <xf numFmtId="0" fontId="16" fillId="2" borderId="0" xfId="45" applyNumberFormat="1" applyFont="1" applyFill="1" applyBorder="1" applyAlignment="1">
      <alignment horizontal="center" vertical="center"/>
    </xf>
    <xf numFmtId="0" fontId="14" fillId="2" borderId="1" xfId="47" applyNumberFormat="1" applyFont="1" applyFill="1" applyBorder="1" applyAlignment="1">
      <alignment horizontal="center" vertical="center" wrapText="1"/>
    </xf>
    <xf numFmtId="0" fontId="12" fillId="39" borderId="1" xfId="0" applyFont="1" applyFill="1" applyBorder="1" applyAlignment="1">
      <alignment horizontal="center" vertical="center"/>
    </xf>
    <xf numFmtId="0" fontId="14" fillId="40" borderId="1" xfId="0" applyNumberFormat="1" applyFont="1" applyFill="1" applyBorder="1" applyAlignment="1">
      <alignment horizontal="center" vertical="center" wrapText="1"/>
    </xf>
    <xf numFmtId="0" fontId="14" fillId="40" borderId="1" xfId="47" applyNumberFormat="1" applyFont="1" applyFill="1" applyBorder="1" applyAlignment="1">
      <alignment horizontal="center" vertical="center" wrapText="1"/>
    </xf>
    <xf numFmtId="0" fontId="14" fillId="41" borderId="1" xfId="47" applyNumberFormat="1" applyFont="1" applyFill="1" applyBorder="1" applyAlignment="1">
      <alignment horizontal="center" vertical="center" wrapText="1"/>
    </xf>
    <xf numFmtId="0" fontId="14" fillId="42" borderId="1" xfId="47" applyNumberFormat="1" applyFont="1" applyFill="1" applyBorder="1" applyAlignment="1">
      <alignment horizontal="center" vertical="center" wrapText="1"/>
    </xf>
    <xf numFmtId="0" fontId="14" fillId="9" borderId="1" xfId="47" applyNumberFormat="1" applyFont="1" applyFill="1" applyBorder="1" applyAlignment="1">
      <alignment horizontal="center" vertical="center" wrapText="1"/>
    </xf>
    <xf numFmtId="0" fontId="14" fillId="17" borderId="1" xfId="47" applyNumberFormat="1" applyFont="1" applyFill="1" applyBorder="1" applyAlignment="1">
      <alignment horizontal="center" vertical="center" wrapText="1"/>
    </xf>
    <xf numFmtId="0" fontId="14" fillId="43" borderId="1" xfId="47" applyNumberFormat="1" applyFont="1" applyFill="1" applyBorder="1" applyAlignment="1">
      <alignment horizontal="center" vertical="center" wrapText="1"/>
    </xf>
    <xf numFmtId="0" fontId="14" fillId="0" borderId="1" xfId="47" applyNumberFormat="1" applyFont="1" applyFill="1" applyBorder="1" applyAlignment="1">
      <alignment horizontal="center" vertical="center" wrapText="1"/>
    </xf>
    <xf numFmtId="0" fontId="14" fillId="44" borderId="1" xfId="47" applyNumberFormat="1" applyFont="1" applyFill="1" applyBorder="1" applyAlignment="1">
      <alignment horizontal="center" vertical="center" wrapText="1"/>
    </xf>
    <xf numFmtId="0" fontId="14" fillId="44" borderId="5" xfId="47" applyNumberFormat="1" applyFont="1" applyFill="1" applyBorder="1" applyAlignment="1">
      <alignment horizontal="center" vertical="center" wrapText="1"/>
    </xf>
    <xf numFmtId="0" fontId="12" fillId="36" borderId="6" xfId="0" applyFont="1" applyFill="1" applyBorder="1" applyAlignment="1">
      <alignment horizontal="center" vertical="center"/>
    </xf>
    <xf numFmtId="0" fontId="14" fillId="41" borderId="1" xfId="45" applyNumberFormat="1" applyFont="1" applyFill="1" applyBorder="1" applyAlignment="1">
      <alignment horizontal="center" vertical="center" wrapText="1"/>
    </xf>
    <xf numFmtId="0" fontId="14" fillId="21" borderId="1" xfId="47" applyNumberFormat="1" applyFont="1" applyFill="1" applyBorder="1" applyAlignment="1">
      <alignment horizontal="center" vertical="center" wrapText="1"/>
    </xf>
    <xf numFmtId="0" fontId="14" fillId="44" borderId="5" xfId="45" applyNumberFormat="1" applyFont="1" applyFill="1" applyBorder="1" applyAlignment="1">
      <alignment horizontal="center" vertical="center" wrapText="1"/>
    </xf>
    <xf numFmtId="0" fontId="14" fillId="40" borderId="1" xfId="45" applyNumberFormat="1" applyFont="1" applyFill="1" applyBorder="1" applyAlignment="1">
      <alignment horizontal="center" vertical="center" wrapText="1"/>
    </xf>
    <xf numFmtId="176" fontId="14" fillId="0" borderId="1" xfId="47" applyNumberFormat="1" applyFont="1" applyFill="1" applyBorder="1" applyAlignment="1">
      <alignment horizontal="center" vertical="center" wrapText="1"/>
    </xf>
    <xf numFmtId="176" fontId="14" fillId="0" borderId="5" xfId="47" applyNumberFormat="1" applyFont="1" applyFill="1" applyBorder="1" applyAlignment="1">
      <alignment horizontal="center" vertical="center" wrapText="1"/>
    </xf>
    <xf numFmtId="0" fontId="12" fillId="39" borderId="1" xfId="0" applyFont="1" applyFill="1" applyBorder="1" applyAlignment="1">
      <alignment horizontal="center" vertical="center" wrapText="1"/>
    </xf>
    <xf numFmtId="0" fontId="12" fillId="36" borderId="6" xfId="0" applyFont="1" applyFill="1" applyBorder="1" applyAlignment="1">
      <alignment horizontal="center" vertical="center" wrapText="1"/>
    </xf>
    <xf numFmtId="0" fontId="14" fillId="0" borderId="1" xfId="47" applyNumberFormat="1" applyFont="1" applyFill="1" applyBorder="1" applyAlignment="1">
      <alignment horizontal="center" vertical="top" wrapText="1"/>
    </xf>
    <xf numFmtId="0" fontId="16" fillId="2" borderId="0" xfId="47" applyNumberFormat="1" applyFont="1" applyFill="1" applyAlignment="1">
      <alignment horizontal="center" vertical="center" shrinkToFi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5" xfId="47" applyNumberFormat="1" applyFont="1" applyFill="1" applyBorder="1" applyAlignment="1">
      <alignment horizontal="center" vertical="center" wrapText="1"/>
    </xf>
    <xf numFmtId="0" fontId="14" fillId="0" borderId="1" xfId="45" applyNumberFormat="1" applyFont="1" applyFill="1" applyBorder="1" applyAlignment="1">
      <alignment horizontal="center" vertical="center" wrapText="1"/>
    </xf>
    <xf numFmtId="0" fontId="14" fillId="0" borderId="5" xfId="45" applyNumberFormat="1" applyFont="1" applyFill="1" applyBorder="1" applyAlignment="1">
      <alignment horizontal="center" vertical="center" wrapText="1"/>
    </xf>
    <xf numFmtId="176" fontId="14" fillId="2" borderId="1" xfId="47" applyNumberFormat="1" applyFont="1" applyFill="1" applyBorder="1" applyAlignment="1">
      <alignment horizontal="center" vertical="center" wrapText="1"/>
    </xf>
    <xf numFmtId="176" fontId="14" fillId="37" borderId="1" xfId="47" applyNumberFormat="1" applyFont="1" applyFill="1" applyBorder="1" applyAlignment="1">
      <alignment horizontal="center" vertical="center" wrapText="1"/>
    </xf>
    <xf numFmtId="176" fontId="14" fillId="37" borderId="1" xfId="0" applyNumberFormat="1" applyFont="1" applyFill="1" applyBorder="1" applyAlignment="1">
      <alignment horizontal="center" vertical="center" wrapText="1"/>
    </xf>
    <xf numFmtId="0" fontId="14" fillId="37" borderId="1" xfId="45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0" fontId="12" fillId="37" borderId="6" xfId="0" applyFont="1" applyFill="1" applyBorder="1" applyAlignment="1">
      <alignment horizontal="center" vertical="center"/>
    </xf>
    <xf numFmtId="0" fontId="12" fillId="37" borderId="1" xfId="0" applyFont="1" applyFill="1" applyBorder="1" applyAlignment="1">
      <alignment horizontal="center" vertical="center"/>
    </xf>
    <xf numFmtId="176" fontId="14" fillId="45" borderId="6" xfId="47" applyNumberFormat="1" applyFont="1" applyFill="1" applyBorder="1" applyAlignment="1">
      <alignment horizontal="center" vertical="center" wrapText="1"/>
    </xf>
    <xf numFmtId="176" fontId="14" fillId="45" borderId="1" xfId="47" applyNumberFormat="1" applyFont="1" applyFill="1" applyBorder="1" applyAlignment="1">
      <alignment horizontal="center" vertical="center" wrapText="1"/>
    </xf>
    <xf numFmtId="176" fontId="14" fillId="41" borderId="6" xfId="47" applyNumberFormat="1" applyFont="1" applyFill="1" applyBorder="1" applyAlignment="1">
      <alignment horizontal="center" vertical="center" wrapText="1"/>
    </xf>
    <xf numFmtId="0" fontId="14" fillId="45" borderId="1" xfId="47" applyNumberFormat="1" applyFont="1" applyFill="1" applyBorder="1" applyAlignment="1">
      <alignment horizontal="center" vertical="center" wrapText="1"/>
    </xf>
    <xf numFmtId="0" fontId="14" fillId="45" borderId="1" xfId="45" applyNumberFormat="1" applyFont="1" applyFill="1" applyBorder="1" applyAlignment="1">
      <alignment horizontal="center" vertical="center" wrapText="1"/>
    </xf>
    <xf numFmtId="0" fontId="14" fillId="37" borderId="1" xfId="47" applyNumberFormat="1" applyFont="1" applyFill="1" applyBorder="1" applyAlignment="1">
      <alignment horizontal="center" vertical="center" wrapText="1"/>
    </xf>
    <xf numFmtId="0" fontId="14" fillId="37" borderId="1" xfId="0" applyNumberFormat="1" applyFont="1" applyFill="1" applyBorder="1" applyAlignment="1">
      <alignment horizontal="center" vertical="center" wrapText="1"/>
    </xf>
    <xf numFmtId="0" fontId="14" fillId="45" borderId="6" xfId="47" applyNumberFormat="1" applyFont="1" applyFill="1" applyBorder="1" applyAlignment="1">
      <alignment horizontal="center" vertical="center" wrapText="1"/>
    </xf>
    <xf numFmtId="0" fontId="14" fillId="41" borderId="6" xfId="47" applyNumberFormat="1" applyFont="1" applyFill="1" applyBorder="1" applyAlignment="1">
      <alignment horizontal="center" vertical="center" wrapText="1"/>
    </xf>
    <xf numFmtId="0" fontId="12" fillId="37" borderId="6" xfId="0" applyFont="1" applyFill="1" applyBorder="1" applyAlignment="1">
      <alignment horizontal="center" vertical="center" wrapText="1"/>
    </xf>
    <xf numFmtId="0" fontId="12" fillId="37" borderId="1" xfId="0" applyFont="1" applyFill="1" applyBorder="1" applyAlignment="1">
      <alignment horizontal="center" vertical="center" wrapText="1"/>
    </xf>
    <xf numFmtId="0" fontId="14" fillId="2" borderId="3" xfId="47" applyNumberFormat="1" applyFont="1" applyFill="1" applyBorder="1" applyAlignment="1">
      <alignment horizontal="center" vertical="center" wrapText="1"/>
    </xf>
    <xf numFmtId="0" fontId="14" fillId="0" borderId="3" xfId="47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4" fillId="0" borderId="3" xfId="45" applyNumberFormat="1" applyFont="1" applyFill="1" applyBorder="1" applyAlignment="1">
      <alignment horizontal="center" vertical="center" wrapText="1"/>
    </xf>
    <xf numFmtId="0" fontId="14" fillId="0" borderId="10" xfId="45" applyNumberFormat="1" applyFont="1" applyFill="1" applyBorder="1" applyAlignment="1">
      <alignment horizontal="center" vertical="center" wrapText="1"/>
    </xf>
    <xf numFmtId="0" fontId="14" fillId="0" borderId="10" xfId="47" applyNumberFormat="1" applyFont="1" applyFill="1" applyBorder="1" applyAlignment="1">
      <alignment horizontal="center" vertical="center" wrapText="1"/>
    </xf>
    <xf numFmtId="0" fontId="14" fillId="0" borderId="7" xfId="47" applyNumberFormat="1" applyFont="1" applyFill="1" applyBorder="1" applyAlignment="1">
      <alignment horizontal="center" vertical="center" wrapText="1"/>
    </xf>
    <xf numFmtId="176" fontId="14" fillId="0" borderId="3" xfId="47" applyNumberFormat="1" applyFont="1" applyFill="1" applyBorder="1" applyAlignment="1">
      <alignment horizontal="center" vertical="center" wrapText="1"/>
    </xf>
    <xf numFmtId="176" fontId="14" fillId="12" borderId="2" xfId="47" applyNumberFormat="1" applyFont="1" applyFill="1" applyBorder="1" applyAlignment="1">
      <alignment horizontal="center" vertical="center" wrapText="1"/>
    </xf>
    <xf numFmtId="176" fontId="14" fillId="13" borderId="2" xfId="47" applyNumberFormat="1" applyFont="1" applyFill="1" applyBorder="1" applyAlignment="1">
      <alignment horizontal="center" vertical="center" wrapText="1"/>
    </xf>
    <xf numFmtId="0" fontId="14" fillId="42" borderId="2" xfId="45" applyNumberFormat="1" applyFont="1" applyFill="1" applyBorder="1" applyAlignment="1">
      <alignment horizontal="center" vertical="center" wrapText="1"/>
    </xf>
    <xf numFmtId="0" fontId="14" fillId="0" borderId="2" xfId="45" applyNumberFormat="1" applyFont="1" applyFill="1" applyBorder="1" applyAlignment="1">
      <alignment horizontal="center" vertical="center" wrapText="1"/>
    </xf>
    <xf numFmtId="0" fontId="14" fillId="9" borderId="2" xfId="45" applyNumberFormat="1" applyFont="1" applyFill="1" applyBorder="1" applyAlignment="1">
      <alignment horizontal="center" vertical="center" wrapText="1"/>
    </xf>
    <xf numFmtId="0" fontId="14" fillId="44" borderId="4" xfId="47" applyNumberFormat="1" applyFont="1" applyFill="1" applyBorder="1" applyAlignment="1">
      <alignment horizontal="center" vertical="center" wrapText="1"/>
    </xf>
    <xf numFmtId="0" fontId="14" fillId="13" borderId="2" xfId="45" applyNumberFormat="1" applyFont="1" applyFill="1" applyBorder="1" applyAlignment="1">
      <alignment horizontal="center" vertical="center" wrapText="1"/>
    </xf>
    <xf numFmtId="0" fontId="14" fillId="9" borderId="2" xfId="47" applyNumberFormat="1" applyFont="1" applyFill="1" applyBorder="1" applyAlignment="1">
      <alignment horizontal="center" vertical="center" wrapText="1"/>
    </xf>
    <xf numFmtId="0" fontId="14" fillId="0" borderId="4" xfId="45" applyNumberFormat="1" applyFont="1" applyFill="1" applyBorder="1" applyAlignment="1">
      <alignment horizontal="center" vertical="center" wrapText="1"/>
    </xf>
    <xf numFmtId="0" fontId="16" fillId="2" borderId="0" xfId="47" applyNumberFormat="1" applyFont="1" applyFill="1" applyAlignment="1">
      <alignment horizontal="center" vertical="center" wrapText="1"/>
    </xf>
    <xf numFmtId="0" fontId="14" fillId="12" borderId="1" xfId="47" applyNumberFormat="1" applyFont="1" applyFill="1" applyBorder="1" applyAlignment="1">
      <alignment horizontal="center" vertical="center" wrapText="1"/>
    </xf>
    <xf numFmtId="0" fontId="14" fillId="13" borderId="1" xfId="47" applyNumberFormat="1" applyFont="1" applyFill="1" applyBorder="1" applyAlignment="1">
      <alignment horizontal="center" vertical="center" wrapText="1"/>
    </xf>
    <xf numFmtId="0" fontId="14" fillId="42" borderId="1" xfId="45" applyNumberFormat="1" applyFont="1" applyFill="1" applyBorder="1" applyAlignment="1">
      <alignment horizontal="center" vertical="center" wrapText="1"/>
    </xf>
    <xf numFmtId="0" fontId="14" fillId="9" borderId="1" xfId="45" applyNumberFormat="1" applyFont="1" applyFill="1" applyBorder="1" applyAlignment="1">
      <alignment horizontal="center" vertical="center" wrapText="1"/>
    </xf>
    <xf numFmtId="0" fontId="14" fillId="13" borderId="1" xfId="45" applyNumberFormat="1" applyFont="1" applyFill="1" applyBorder="1" applyAlignment="1">
      <alignment horizontal="center" vertical="center" wrapText="1"/>
    </xf>
    <xf numFmtId="0" fontId="14" fillId="17" borderId="1" xfId="45" applyNumberFormat="1" applyFont="1" applyFill="1" applyBorder="1" applyAlignment="1">
      <alignment horizontal="center" vertical="center" wrapText="1"/>
    </xf>
    <xf numFmtId="176" fontId="14" fillId="43" borderId="1" xfId="47" applyNumberFormat="1" applyFont="1" applyFill="1" applyBorder="1" applyAlignment="1">
      <alignment horizontal="center" vertical="center" wrapText="1"/>
    </xf>
    <xf numFmtId="176" fontId="14" fillId="21" borderId="1" xfId="47" applyNumberFormat="1" applyFont="1" applyFill="1" applyBorder="1" applyAlignment="1">
      <alignment horizontal="center" vertical="center" wrapText="1"/>
    </xf>
    <xf numFmtId="176" fontId="14" fillId="0" borderId="1" xfId="48" applyNumberFormat="1" applyFont="1" applyFill="1" applyBorder="1" applyAlignment="1">
      <alignment horizontal="center" vertical="center" wrapText="1"/>
    </xf>
    <xf numFmtId="176" fontId="14" fillId="17" borderId="6" xfId="47" applyNumberFormat="1" applyFont="1" applyFill="1" applyBorder="1" applyAlignment="1">
      <alignment horizontal="center" vertical="center" wrapText="1"/>
    </xf>
    <xf numFmtId="176" fontId="14" fillId="17" borderId="1" xfId="47" applyNumberFormat="1" applyFont="1" applyFill="1" applyBorder="1" applyAlignment="1">
      <alignment horizontal="center" vertical="center" wrapText="1"/>
    </xf>
    <xf numFmtId="176" fontId="14" fillId="46" borderId="1" xfId="48" applyNumberFormat="1" applyFont="1" applyFill="1" applyBorder="1" applyAlignment="1">
      <alignment horizontal="center" vertical="center" wrapText="1"/>
    </xf>
    <xf numFmtId="176" fontId="14" fillId="37" borderId="1" xfId="48" applyNumberFormat="1" applyFont="1" applyFill="1" applyBorder="1" applyAlignment="1">
      <alignment horizontal="center" vertical="center" wrapText="1"/>
    </xf>
    <xf numFmtId="176" fontId="14" fillId="44" borderId="1" xfId="47" applyNumberFormat="1" applyFont="1" applyFill="1" applyBorder="1" applyAlignment="1">
      <alignment horizontal="center" vertical="center" wrapText="1"/>
    </xf>
    <xf numFmtId="176" fontId="14" fillId="44" borderId="5" xfId="47" applyNumberFormat="1" applyFont="1" applyFill="1" applyBorder="1" applyAlignment="1">
      <alignment horizontal="center" vertical="center" wrapText="1"/>
    </xf>
    <xf numFmtId="176" fontId="14" fillId="43" borderId="6" xfId="47" applyNumberFormat="1" applyFont="1" applyFill="1" applyBorder="1" applyAlignment="1">
      <alignment horizontal="center" vertical="center" wrapText="1"/>
    </xf>
    <xf numFmtId="0" fontId="14" fillId="21" borderId="1" xfId="45" applyNumberFormat="1" applyFont="1" applyFill="1" applyBorder="1" applyAlignment="1">
      <alignment horizontal="center" vertical="center" wrapText="1"/>
    </xf>
    <xf numFmtId="176" fontId="14" fillId="9" borderId="1" xfId="47" applyNumberFormat="1" applyFont="1" applyFill="1" applyBorder="1" applyAlignment="1">
      <alignment horizontal="center" vertical="center" wrapText="1"/>
    </xf>
    <xf numFmtId="176" fontId="14" fillId="0" borderId="5" xfId="0" applyNumberFormat="1" applyFont="1" applyFill="1" applyBorder="1" applyAlignment="1">
      <alignment horizontal="center" vertical="center" wrapText="1"/>
    </xf>
    <xf numFmtId="0" fontId="14" fillId="0" borderId="1" xfId="48" applyNumberFormat="1" applyFont="1" applyFill="1" applyBorder="1" applyAlignment="1">
      <alignment horizontal="center" vertical="center" wrapText="1"/>
    </xf>
    <xf numFmtId="0" fontId="14" fillId="17" borderId="6" xfId="47" applyNumberFormat="1" applyFont="1" applyFill="1" applyBorder="1" applyAlignment="1">
      <alignment horizontal="center" vertical="center" wrapText="1"/>
    </xf>
    <xf numFmtId="0" fontId="14" fillId="46" borderId="1" xfId="48" applyNumberFormat="1" applyFont="1" applyFill="1" applyBorder="1" applyAlignment="1">
      <alignment horizontal="center" vertical="center" wrapText="1"/>
    </xf>
    <xf numFmtId="0" fontId="14" fillId="37" borderId="1" xfId="48" applyNumberFormat="1" applyFont="1" applyFill="1" applyBorder="1" applyAlignment="1">
      <alignment horizontal="center" vertical="center" wrapText="1"/>
    </xf>
    <xf numFmtId="0" fontId="14" fillId="43" borderId="6" xfId="47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37" borderId="1" xfId="47" applyNumberFormat="1" applyFont="1" applyFill="1" applyBorder="1" applyAlignment="1">
      <alignment horizontal="center" vertical="top" wrapText="1"/>
    </xf>
    <xf numFmtId="0" fontId="14" fillId="0" borderId="3" xfId="48" applyNumberFormat="1" applyFont="1" applyFill="1" applyBorder="1" applyAlignment="1">
      <alignment horizontal="center" vertical="center" wrapText="1"/>
    </xf>
    <xf numFmtId="0" fontId="14" fillId="0" borderId="10" xfId="0" applyNumberFormat="1" applyFont="1" applyFill="1" applyBorder="1" applyAlignment="1">
      <alignment horizontal="center" vertical="center" wrapText="1"/>
    </xf>
    <xf numFmtId="0" fontId="16" fillId="2" borderId="0" xfId="47" applyNumberFormat="1" applyFont="1" applyFill="1" applyBorder="1" applyAlignment="1">
      <alignment vertical="center"/>
    </xf>
    <xf numFmtId="0" fontId="16" fillId="0" borderId="0" xfId="47" applyNumberFormat="1" applyFont="1" applyFill="1" applyBorder="1" applyAlignment="1">
      <alignment vertical="center"/>
    </xf>
    <xf numFmtId="176" fontId="16" fillId="0" borderId="11" xfId="47" applyNumberFormat="1" applyFont="1" applyFill="1" applyBorder="1" applyAlignment="1">
      <alignment horizontal="center" vertical="center" wrapText="1"/>
    </xf>
    <xf numFmtId="0" fontId="14" fillId="0" borderId="12" xfId="47" applyNumberFormat="1" applyFont="1" applyFill="1" applyBorder="1" applyAlignment="1">
      <alignment horizontal="center" vertical="center" wrapText="1"/>
    </xf>
    <xf numFmtId="0" fontId="14" fillId="42" borderId="2" xfId="47" applyNumberFormat="1" applyFont="1" applyFill="1" applyBorder="1" applyAlignment="1">
      <alignment horizontal="center" vertical="center" wrapText="1"/>
    </xf>
    <xf numFmtId="176" fontId="14" fillId="17" borderId="2" xfId="48" applyNumberFormat="1" applyFont="1" applyFill="1" applyBorder="1" applyAlignment="1">
      <alignment horizontal="center" vertical="center" wrapText="1"/>
    </xf>
    <xf numFmtId="176" fontId="14" fillId="44" borderId="2" xfId="48" applyNumberFormat="1" applyFont="1" applyFill="1" applyBorder="1" applyAlignment="1">
      <alignment horizontal="center" vertical="center" wrapText="1"/>
    </xf>
    <xf numFmtId="176" fontId="14" fillId="44" borderId="4" xfId="48" applyNumberFormat="1" applyFont="1" applyFill="1" applyBorder="1" applyAlignment="1">
      <alignment horizontal="center" vertical="center" wrapText="1"/>
    </xf>
    <xf numFmtId="0" fontId="14" fillId="13" borderId="2" xfId="47" applyNumberFormat="1" applyFont="1" applyFill="1" applyBorder="1" applyAlignment="1">
      <alignment horizontal="center" vertical="center" wrapText="1"/>
    </xf>
    <xf numFmtId="176" fontId="14" fillId="9" borderId="2" xfId="48" applyNumberFormat="1" applyFont="1" applyFill="1" applyBorder="1" applyAlignment="1">
      <alignment horizontal="center" vertical="center" wrapText="1"/>
    </xf>
    <xf numFmtId="0" fontId="14" fillId="41" borderId="2" xfId="47" applyNumberFormat="1" applyFont="1" applyFill="1" applyBorder="1" applyAlignment="1">
      <alignment horizontal="center" vertical="center" wrapText="1"/>
    </xf>
    <xf numFmtId="176" fontId="14" fillId="42" borderId="4" xfId="48" applyNumberFormat="1" applyFont="1" applyFill="1" applyBorder="1" applyAlignment="1">
      <alignment horizontal="center" vertical="center" wrapText="1"/>
    </xf>
    <xf numFmtId="0" fontId="14" fillId="17" borderId="1" xfId="48" applyNumberFormat="1" applyFont="1" applyFill="1" applyBorder="1" applyAlignment="1">
      <alignment horizontal="center" vertical="center" wrapText="1"/>
    </xf>
    <xf numFmtId="0" fontId="14" fillId="44" borderId="1" xfId="48" applyNumberFormat="1" applyFont="1" applyFill="1" applyBorder="1" applyAlignment="1">
      <alignment horizontal="center" vertical="center" wrapText="1"/>
    </xf>
    <xf numFmtId="0" fontId="14" fillId="44" borderId="5" xfId="48" applyNumberFormat="1" applyFont="1" applyFill="1" applyBorder="1" applyAlignment="1">
      <alignment horizontal="center" vertical="center" wrapText="1"/>
    </xf>
    <xf numFmtId="0" fontId="14" fillId="9" borderId="1" xfId="48" applyNumberFormat="1" applyFont="1" applyFill="1" applyBorder="1" applyAlignment="1">
      <alignment horizontal="center" vertical="center" wrapText="1"/>
    </xf>
    <xf numFmtId="0" fontId="14" fillId="42" borderId="5" xfId="48" applyNumberFormat="1" applyFont="1" applyFill="1" applyBorder="1" applyAlignment="1">
      <alignment horizontal="center" vertical="center" wrapText="1"/>
    </xf>
    <xf numFmtId="0" fontId="14" fillId="0" borderId="6" xfId="47" applyNumberFormat="1" applyFont="1" applyFill="1" applyBorder="1" applyAlignment="1">
      <alignment horizontal="center" vertical="center" wrapText="1"/>
    </xf>
    <xf numFmtId="176" fontId="14" fillId="44" borderId="1" xfId="45" applyNumberFormat="1" applyFont="1" applyFill="1" applyBorder="1" applyAlignment="1">
      <alignment horizontal="center" vertical="center" wrapText="1"/>
    </xf>
    <xf numFmtId="0" fontId="14" fillId="44" borderId="5" xfId="0" applyNumberFormat="1" applyFont="1" applyFill="1" applyBorder="1" applyAlignment="1">
      <alignment horizontal="center" vertical="center" wrapText="1"/>
    </xf>
    <xf numFmtId="0" fontId="14" fillId="43" borderId="1" xfId="45" applyNumberFormat="1" applyFont="1" applyFill="1" applyBorder="1" applyAlignment="1">
      <alignment horizontal="center" vertical="center" wrapText="1"/>
    </xf>
    <xf numFmtId="0" fontId="14" fillId="43" borderId="1" xfId="0" applyNumberFormat="1" applyFont="1" applyFill="1" applyBorder="1" applyAlignment="1">
      <alignment horizontal="center" vertical="center" wrapText="1"/>
    </xf>
    <xf numFmtId="176" fontId="14" fillId="45" borderId="1" xfId="0" applyNumberFormat="1" applyFont="1" applyFill="1" applyBorder="1" applyAlignment="1">
      <alignment horizontal="center" vertical="center" wrapText="1"/>
    </xf>
    <xf numFmtId="176" fontId="14" fillId="21" borderId="1" xfId="48" applyNumberFormat="1" applyFont="1" applyFill="1" applyBorder="1" applyAlignment="1">
      <alignment horizontal="center" vertical="center" wrapText="1"/>
    </xf>
    <xf numFmtId="176" fontId="14" fillId="9" borderId="1" xfId="48" applyNumberFormat="1" applyFont="1" applyFill="1" applyBorder="1" applyAlignment="1">
      <alignment horizontal="center" vertical="center" wrapText="1"/>
    </xf>
    <xf numFmtId="176" fontId="16" fillId="44" borderId="5" xfId="47" applyNumberFormat="1" applyFont="1" applyFill="1" applyBorder="1" applyAlignment="1">
      <alignment horizontal="center" vertical="center" shrinkToFit="1"/>
    </xf>
    <xf numFmtId="0" fontId="14" fillId="45" borderId="1" xfId="0" applyNumberFormat="1" applyFont="1" applyFill="1" applyBorder="1" applyAlignment="1">
      <alignment horizontal="center" vertical="center" wrapText="1"/>
    </xf>
    <xf numFmtId="0" fontId="14" fillId="21" borderId="1" xfId="48" applyNumberFormat="1" applyFont="1" applyFill="1" applyBorder="1" applyAlignment="1">
      <alignment horizontal="center" vertical="center" wrapText="1"/>
    </xf>
    <xf numFmtId="0" fontId="14" fillId="43" borderId="1" xfId="47" applyNumberFormat="1" applyFont="1" applyFill="1" applyBorder="1" applyAlignment="1">
      <alignment horizontal="center" vertical="top" wrapText="1"/>
    </xf>
    <xf numFmtId="0" fontId="14" fillId="21" borderId="1" xfId="47" applyNumberFormat="1" applyFont="1" applyFill="1" applyBorder="1" applyAlignment="1">
      <alignment horizontal="center" vertical="top" wrapText="1"/>
    </xf>
    <xf numFmtId="0" fontId="14" fillId="43" borderId="6" xfId="47" applyNumberFormat="1" applyFont="1" applyFill="1" applyBorder="1" applyAlignment="1">
      <alignment horizontal="center" vertical="top" wrapText="1"/>
    </xf>
    <xf numFmtId="178" fontId="14" fillId="0" borderId="2" xfId="47" applyNumberFormat="1" applyFont="1" applyFill="1" applyBorder="1" applyAlignment="1">
      <alignment horizontal="center" vertical="center" wrapText="1"/>
    </xf>
    <xf numFmtId="0" fontId="14" fillId="12" borderId="2" xfId="47" applyNumberFormat="1" applyFont="1" applyFill="1" applyBorder="1" applyAlignment="1">
      <alignment horizontal="center" vertical="center" wrapText="1"/>
    </xf>
    <xf numFmtId="176" fontId="14" fillId="42" borderId="2" xfId="0" applyNumberFormat="1" applyFont="1" applyFill="1" applyBorder="1" applyAlignment="1">
      <alignment horizontal="center" vertical="center" wrapText="1"/>
    </xf>
    <xf numFmtId="0" fontId="14" fillId="44" borderId="4" xfId="45" applyNumberFormat="1" applyFont="1" applyFill="1" applyBorder="1" applyAlignment="1">
      <alignment horizontal="center" vertical="center" wrapText="1"/>
    </xf>
    <xf numFmtId="176" fontId="14" fillId="13" borderId="2" xfId="48" applyNumberFormat="1" applyFont="1" applyFill="1" applyBorder="1" applyAlignment="1">
      <alignment horizontal="center" vertical="center" wrapText="1"/>
    </xf>
    <xf numFmtId="0" fontId="14" fillId="43" borderId="4" xfId="0" applyNumberFormat="1" applyFont="1" applyFill="1" applyBorder="1" applyAlignment="1">
      <alignment horizontal="center" vertical="center" wrapText="1"/>
    </xf>
    <xf numFmtId="178" fontId="14" fillId="0" borderId="1" xfId="47" applyNumberFormat="1" applyFont="1" applyFill="1" applyBorder="1" applyAlignment="1">
      <alignment horizontal="center" vertical="center" wrapText="1"/>
    </xf>
    <xf numFmtId="0" fontId="14" fillId="42" borderId="1" xfId="0" applyNumberFormat="1" applyFont="1" applyFill="1" applyBorder="1" applyAlignment="1">
      <alignment horizontal="center" vertical="center" wrapText="1"/>
    </xf>
    <xf numFmtId="0" fontId="14" fillId="13" borderId="1" xfId="48" applyNumberFormat="1" applyFont="1" applyFill="1" applyBorder="1" applyAlignment="1">
      <alignment horizontal="center" vertical="center" wrapText="1"/>
    </xf>
    <xf numFmtId="0" fontId="14" fillId="43" borderId="5" xfId="0" applyNumberFormat="1" applyFont="1" applyFill="1" applyBorder="1" applyAlignment="1">
      <alignment horizontal="center" vertical="center" wrapText="1"/>
    </xf>
    <xf numFmtId="176" fontId="14" fillId="43" borderId="6" xfId="48" applyNumberFormat="1" applyFont="1" applyFill="1" applyBorder="1" applyAlignment="1">
      <alignment horizontal="center" vertical="center" wrapText="1"/>
    </xf>
    <xf numFmtId="176" fontId="14" fillId="45" borderId="1" xfId="48" applyNumberFormat="1" applyFont="1" applyFill="1" applyBorder="1" applyAlignment="1">
      <alignment horizontal="center" vertical="center" wrapText="1"/>
    </xf>
    <xf numFmtId="0" fontId="14" fillId="43" borderId="6" xfId="48" applyNumberFormat="1" applyFont="1" applyFill="1" applyBorder="1" applyAlignment="1">
      <alignment horizontal="center" vertical="center" wrapText="1"/>
    </xf>
    <xf numFmtId="0" fontId="14" fillId="45" borderId="1" xfId="48" applyNumberFormat="1" applyFont="1" applyFill="1" applyBorder="1" applyAlignment="1">
      <alignment horizontal="center" vertical="center" wrapText="1"/>
    </xf>
    <xf numFmtId="0" fontId="14" fillId="43" borderId="6" xfId="45" applyNumberFormat="1" applyFont="1" applyFill="1" applyBorder="1" applyAlignment="1">
      <alignment horizontal="center" vertical="center" wrapText="1"/>
    </xf>
    <xf numFmtId="0" fontId="14" fillId="17" borderId="1" xfId="47" applyNumberFormat="1" applyFont="1" applyFill="1" applyBorder="1" applyAlignment="1">
      <alignment horizontal="center" vertical="top" wrapText="1"/>
    </xf>
    <xf numFmtId="0" fontId="14" fillId="45" borderId="1" xfId="47" applyNumberFormat="1" applyFont="1" applyFill="1" applyBorder="1" applyAlignment="1">
      <alignment horizontal="center" vertical="top" wrapText="1"/>
    </xf>
    <xf numFmtId="0" fontId="14" fillId="0" borderId="7" xfId="48" applyNumberFormat="1" applyFont="1" applyFill="1" applyBorder="1" applyAlignment="1">
      <alignment horizontal="center" vertical="center" wrapText="1"/>
    </xf>
    <xf numFmtId="0" fontId="14" fillId="0" borderId="7" xfId="45" applyNumberFormat="1" applyFont="1" applyFill="1" applyBorder="1" applyAlignment="1">
      <alignment horizontal="center" vertical="center" wrapText="1"/>
    </xf>
    <xf numFmtId="176" fontId="14" fillId="2" borderId="13" xfId="47" applyNumberFormat="1" applyFont="1" applyFill="1" applyBorder="1" applyAlignment="1">
      <alignment horizontal="center" vertical="center" wrapText="1"/>
    </xf>
    <xf numFmtId="0" fontId="12" fillId="36" borderId="13" xfId="0" applyFont="1" applyFill="1" applyBorder="1" applyAlignment="1">
      <alignment horizontal="center" vertical="center"/>
    </xf>
    <xf numFmtId="0" fontId="14" fillId="40" borderId="13" xfId="0" applyNumberFormat="1" applyFont="1" applyFill="1" applyBorder="1" applyAlignment="1">
      <alignment horizontal="center" vertical="center" wrapText="1"/>
    </xf>
    <xf numFmtId="0" fontId="14" fillId="41" borderId="13" xfId="0" applyNumberFormat="1" applyFont="1" applyFill="1" applyBorder="1" applyAlignment="1">
      <alignment horizontal="center" vertical="center" wrapText="1"/>
    </xf>
    <xf numFmtId="176" fontId="14" fillId="13" borderId="13" xfId="47" applyNumberFormat="1" applyFont="1" applyFill="1" applyBorder="1" applyAlignment="1">
      <alignment horizontal="center" vertical="center" wrapText="1"/>
    </xf>
    <xf numFmtId="0" fontId="14" fillId="13" borderId="13" xfId="0" applyNumberFormat="1" applyFont="1" applyFill="1" applyBorder="1" applyAlignment="1">
      <alignment horizontal="center" vertical="center" wrapText="1"/>
    </xf>
    <xf numFmtId="176" fontId="14" fillId="42" borderId="13" xfId="47" applyNumberFormat="1" applyFont="1" applyFill="1" applyBorder="1" applyAlignment="1">
      <alignment horizontal="center" vertical="center" wrapText="1"/>
    </xf>
    <xf numFmtId="176" fontId="14" fillId="9" borderId="13" xfId="47" applyNumberFormat="1" applyFont="1" applyFill="1" applyBorder="1" applyAlignment="1">
      <alignment horizontal="center" vertical="center" wrapText="1"/>
    </xf>
    <xf numFmtId="176" fontId="14" fillId="17" borderId="13" xfId="47" applyNumberFormat="1" applyFont="1" applyFill="1" applyBorder="1" applyAlignment="1">
      <alignment horizontal="center" vertical="center" wrapText="1"/>
    </xf>
    <xf numFmtId="176" fontId="14" fillId="0" borderId="13" xfId="47" applyNumberFormat="1" applyFont="1" applyFill="1" applyBorder="1" applyAlignment="1">
      <alignment horizontal="center" vertical="center" wrapText="1"/>
    </xf>
    <xf numFmtId="176" fontId="14" fillId="44" borderId="14" xfId="47" applyNumberFormat="1" applyFont="1" applyFill="1" applyBorder="1" applyAlignment="1">
      <alignment horizontal="center" vertical="center" wrapText="1"/>
    </xf>
    <xf numFmtId="0" fontId="14" fillId="40" borderId="9" xfId="45" applyNumberFormat="1" applyFont="1" applyFill="1" applyBorder="1" applyAlignment="1">
      <alignment horizontal="center" vertical="center" wrapText="1"/>
    </xf>
    <xf numFmtId="0" fontId="14" fillId="43" borderId="2" xfId="0" applyNumberFormat="1" applyFont="1" applyFill="1" applyBorder="1" applyAlignment="1">
      <alignment horizontal="center" vertical="center" wrapText="1"/>
    </xf>
    <xf numFmtId="176" fontId="14" fillId="45" borderId="2" xfId="47" applyNumberFormat="1" applyFont="1" applyFill="1" applyBorder="1" applyAlignment="1">
      <alignment horizontal="center" vertical="center" wrapText="1"/>
    </xf>
    <xf numFmtId="0" fontId="12" fillId="40" borderId="2" xfId="0" applyFont="1" applyFill="1" applyBorder="1" applyAlignment="1">
      <alignment horizontal="center" vertical="center"/>
    </xf>
    <xf numFmtId="176" fontId="14" fillId="44" borderId="4" xfId="0" applyNumberFormat="1" applyFont="1" applyFill="1" applyBorder="1" applyAlignment="1">
      <alignment horizontal="center" vertical="center" wrapText="1"/>
    </xf>
    <xf numFmtId="0" fontId="14" fillId="40" borderId="9" xfId="0" applyNumberFormat="1" applyFont="1" applyFill="1" applyBorder="1" applyAlignment="1">
      <alignment horizontal="center" vertical="center" wrapText="1"/>
    </xf>
    <xf numFmtId="176" fontId="14" fillId="40" borderId="9" xfId="47" applyNumberFormat="1" applyFont="1" applyFill="1" applyBorder="1" applyAlignment="1">
      <alignment horizontal="center" vertical="center" wrapText="1"/>
    </xf>
    <xf numFmtId="0" fontId="14" fillId="41" borderId="1" xfId="0" applyNumberFormat="1" applyFont="1" applyFill="1" applyBorder="1" applyAlignment="1">
      <alignment horizontal="center" vertical="center" wrapText="1"/>
    </xf>
    <xf numFmtId="0" fontId="14" fillId="13" borderId="1" xfId="0" applyNumberFormat="1" applyFont="1" applyFill="1" applyBorder="1" applyAlignment="1">
      <alignment horizontal="center" vertical="center" wrapText="1"/>
    </xf>
    <xf numFmtId="0" fontId="14" fillId="44" borderId="15" xfId="47" applyNumberFormat="1" applyFont="1" applyFill="1" applyBorder="1" applyAlignment="1">
      <alignment horizontal="center" vertical="center" wrapText="1"/>
    </xf>
    <xf numFmtId="0" fontId="14" fillId="40" borderId="6" xfId="45" applyNumberFormat="1" applyFont="1" applyFill="1" applyBorder="1" applyAlignment="1">
      <alignment horizontal="center" vertical="center" wrapText="1"/>
    </xf>
    <xf numFmtId="0" fontId="12" fillId="40" borderId="1" xfId="0" applyFont="1" applyFill="1" applyBorder="1" applyAlignment="1">
      <alignment horizontal="center" vertical="center"/>
    </xf>
    <xf numFmtId="0" fontId="14" fillId="40" borderId="6" xfId="0" applyNumberFormat="1" applyFont="1" applyFill="1" applyBorder="1" applyAlignment="1">
      <alignment horizontal="center" vertical="center" wrapText="1"/>
    </xf>
    <xf numFmtId="0" fontId="14" fillId="40" borderId="6" xfId="47" applyNumberFormat="1" applyFont="1" applyFill="1" applyBorder="1" applyAlignment="1">
      <alignment horizontal="center" vertical="center" wrapText="1"/>
    </xf>
    <xf numFmtId="0" fontId="14" fillId="42" borderId="1" xfId="47" applyNumberFormat="1" applyFont="1" applyFill="1" applyBorder="1" applyAlignment="1">
      <alignment horizontal="center" vertical="top" wrapText="1"/>
    </xf>
    <xf numFmtId="0" fontId="12" fillId="40" borderId="1" xfId="0" applyFont="1" applyFill="1" applyBorder="1" applyAlignment="1">
      <alignment horizontal="center" vertical="center" wrapText="1"/>
    </xf>
    <xf numFmtId="0" fontId="17" fillId="0" borderId="1" xfId="47" applyNumberFormat="1" applyFont="1" applyFill="1" applyBorder="1" applyAlignment="1">
      <alignment horizontal="center" vertical="center" wrapText="1"/>
    </xf>
    <xf numFmtId="176" fontId="14" fillId="45" borderId="6" xfId="48" applyNumberFormat="1" applyFont="1" applyFill="1" applyBorder="1" applyAlignment="1">
      <alignment horizontal="center" vertical="center" wrapText="1"/>
    </xf>
    <xf numFmtId="0" fontId="14" fillId="45" borderId="6" xfId="48" applyNumberFormat="1" applyFont="1" applyFill="1" applyBorder="1" applyAlignment="1">
      <alignment horizontal="center" vertical="center" wrapText="1"/>
    </xf>
    <xf numFmtId="0" fontId="14" fillId="2" borderId="16" xfId="47" applyNumberFormat="1" applyFont="1" applyFill="1" applyBorder="1" applyAlignment="1">
      <alignment horizontal="center" vertical="center" wrapText="1"/>
    </xf>
    <xf numFmtId="0" fontId="14" fillId="0" borderId="16" xfId="47" applyNumberFormat="1" applyFont="1" applyFill="1" applyBorder="1" applyAlignment="1">
      <alignment horizontal="center" vertical="center" wrapText="1"/>
    </xf>
    <xf numFmtId="176" fontId="14" fillId="0" borderId="16" xfId="47" applyNumberFormat="1" applyFont="1" applyFill="1" applyBorder="1" applyAlignment="1">
      <alignment horizontal="center" vertical="center" wrapText="1"/>
    </xf>
    <xf numFmtId="176" fontId="14" fillId="0" borderId="17" xfId="47" applyNumberFormat="1" applyFont="1" applyFill="1" applyBorder="1" applyAlignment="1">
      <alignment horizontal="center" vertical="center" wrapText="1"/>
    </xf>
    <xf numFmtId="0" fontId="17" fillId="0" borderId="7" xfId="47" applyNumberFormat="1" applyFont="1" applyFill="1" applyBorder="1" applyAlignment="1">
      <alignment horizontal="center" vertical="center" wrapText="1"/>
    </xf>
    <xf numFmtId="0" fontId="17" fillId="0" borderId="3" xfId="47" applyNumberFormat="1" applyFont="1" applyFill="1" applyBorder="1" applyAlignment="1">
      <alignment horizontal="center" vertical="center" wrapText="1"/>
    </xf>
    <xf numFmtId="176" fontId="14" fillId="0" borderId="10" xfId="47" applyNumberFormat="1" applyFont="1" applyFill="1" applyBorder="1" applyAlignment="1">
      <alignment horizontal="center" vertical="center" wrapText="1"/>
    </xf>
    <xf numFmtId="0" fontId="14" fillId="0" borderId="4" xfId="47" applyNumberFormat="1" applyFont="1" applyFill="1" applyBorder="1" applyAlignment="1">
      <alignment horizontal="center" vertical="center" wrapText="1"/>
    </xf>
    <xf numFmtId="0" fontId="14" fillId="9" borderId="2" xfId="0" applyNumberFormat="1" applyFont="1" applyFill="1" applyBorder="1" applyAlignment="1">
      <alignment horizontal="center" vertical="center" wrapText="1"/>
    </xf>
    <xf numFmtId="0" fontId="14" fillId="45" borderId="2" xfId="47" applyNumberFormat="1" applyFont="1" applyFill="1" applyBorder="1" applyAlignment="1">
      <alignment horizontal="center" vertical="center" wrapText="1"/>
    </xf>
    <xf numFmtId="176" fontId="14" fillId="0" borderId="2" xfId="48" applyNumberFormat="1" applyFont="1" applyFill="1" applyBorder="1" applyAlignment="1">
      <alignment horizontal="center" vertical="center" wrapText="1"/>
    </xf>
    <xf numFmtId="49" fontId="14" fillId="42" borderId="9" xfId="0" applyNumberFormat="1" applyFont="1" applyFill="1" applyBorder="1" applyAlignment="1">
      <alignment horizontal="center" vertical="center" wrapText="1"/>
    </xf>
    <xf numFmtId="49" fontId="14" fillId="45" borderId="2" xfId="0" applyNumberFormat="1" applyFont="1" applyFill="1" applyBorder="1" applyAlignment="1">
      <alignment horizontal="center" vertical="center" wrapText="1"/>
    </xf>
    <xf numFmtId="0" fontId="14" fillId="9" borderId="9" xfId="0" applyNumberFormat="1" applyFont="1" applyFill="1" applyBorder="1" applyAlignment="1">
      <alignment horizontal="center" vertical="center" wrapText="1"/>
    </xf>
    <xf numFmtId="176" fontId="14" fillId="21" borderId="9" xfId="47" applyNumberFormat="1" applyFont="1" applyFill="1" applyBorder="1" applyAlignment="1">
      <alignment horizontal="center" vertical="center" wrapText="1"/>
    </xf>
    <xf numFmtId="0" fontId="14" fillId="9" borderId="1" xfId="0" applyNumberFormat="1" applyFont="1" applyFill="1" applyBorder="1" applyAlignment="1">
      <alignment horizontal="center" vertical="center" wrapText="1"/>
    </xf>
    <xf numFmtId="0" fontId="14" fillId="42" borderId="6" xfId="47" applyNumberFormat="1" applyFont="1" applyFill="1" applyBorder="1" applyAlignment="1">
      <alignment horizontal="center" vertical="center" wrapText="1"/>
    </xf>
    <xf numFmtId="0" fontId="14" fillId="9" borderId="6" xfId="0" applyNumberFormat="1" applyFont="1" applyFill="1" applyBorder="1" applyAlignment="1">
      <alignment horizontal="center" vertical="center" wrapText="1"/>
    </xf>
    <xf numFmtId="0" fontId="14" fillId="21" borderId="6" xfId="47" applyNumberFormat="1" applyFont="1" applyFill="1" applyBorder="1" applyAlignment="1">
      <alignment horizontal="center" vertical="center" wrapText="1"/>
    </xf>
    <xf numFmtId="176" fontId="14" fillId="0" borderId="6" xfId="47" applyNumberFormat="1" applyFont="1" applyFill="1" applyBorder="1" applyAlignment="1">
      <alignment horizontal="center" vertical="center" wrapText="1"/>
    </xf>
    <xf numFmtId="0" fontId="14" fillId="0" borderId="6" xfId="47" applyNumberFormat="1" applyFont="1" applyFill="1" applyBorder="1" applyAlignment="1">
      <alignment horizontal="center" vertical="top" wrapText="1"/>
    </xf>
    <xf numFmtId="176" fontId="14" fillId="0" borderId="9" xfId="47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6" fillId="2" borderId="0" xfId="0" applyNumberFormat="1" applyFont="1" applyFill="1" applyBorder="1" applyAlignment="1">
      <alignment horizontal="center" vertical="center"/>
    </xf>
    <xf numFmtId="0" fontId="16" fillId="2" borderId="0" xfId="45" applyNumberFormat="1" applyFont="1" applyFill="1">
      <alignment vertical="center"/>
    </xf>
    <xf numFmtId="0" fontId="15" fillId="2" borderId="0" xfId="45" applyNumberFormat="1" applyFont="1" applyFill="1">
      <alignment vertical="center"/>
    </xf>
    <xf numFmtId="0" fontId="16" fillId="0" borderId="0" xfId="45" applyNumberFormat="1" applyFont="1" applyFill="1">
      <alignment vertical="center"/>
    </xf>
    <xf numFmtId="0" fontId="16" fillId="2" borderId="0" xfId="45" applyNumberFormat="1" applyFont="1" applyFill="1" applyBorder="1">
      <alignment vertical="center"/>
    </xf>
    <xf numFmtId="0" fontId="15" fillId="9" borderId="1" xfId="45" applyNumberFormat="1" applyFont="1" applyFill="1" applyBorder="1">
      <alignment vertical="center"/>
    </xf>
    <xf numFmtId="0" fontId="15" fillId="2" borderId="1" xfId="45" applyNumberFormat="1" applyFont="1" applyFill="1" applyBorder="1">
      <alignment vertical="center"/>
    </xf>
    <xf numFmtId="0" fontId="1" fillId="13" borderId="1" xfId="45" applyNumberFormat="1" applyFont="1" applyFill="1" applyBorder="1">
      <alignment vertical="center"/>
    </xf>
    <xf numFmtId="0" fontId="15" fillId="42" borderId="1" xfId="45" applyNumberFormat="1" applyFont="1" applyFill="1" applyBorder="1">
      <alignment vertical="center"/>
    </xf>
    <xf numFmtId="0" fontId="15" fillId="5" borderId="1" xfId="45" applyNumberFormat="1" applyFont="1" applyFill="1" applyBorder="1">
      <alignment vertical="center"/>
    </xf>
    <xf numFmtId="0" fontId="15" fillId="12" borderId="1" xfId="45" applyNumberFormat="1" applyFont="1" applyFill="1" applyBorder="1">
      <alignment vertical="center"/>
    </xf>
    <xf numFmtId="0" fontId="1" fillId="17" borderId="1" xfId="45" applyNumberFormat="1" applyFont="1" applyFill="1" applyBorder="1">
      <alignment vertical="center"/>
    </xf>
    <xf numFmtId="0" fontId="1" fillId="2" borderId="0" xfId="45" applyNumberFormat="1" applyFont="1" applyFill="1">
      <alignment vertical="center"/>
    </xf>
    <xf numFmtId="0" fontId="15" fillId="43" borderId="1" xfId="45" applyNumberFormat="1" applyFont="1" applyFill="1" applyBorder="1">
      <alignment vertical="center"/>
    </xf>
    <xf numFmtId="0" fontId="1" fillId="21" borderId="1" xfId="45" applyNumberFormat="1" applyFont="1" applyFill="1" applyBorder="1">
      <alignment vertical="center"/>
    </xf>
    <xf numFmtId="0" fontId="15" fillId="7" borderId="1" xfId="45" applyNumberFormat="1" applyFont="1" applyFill="1" applyBorder="1">
      <alignment vertical="center"/>
    </xf>
    <xf numFmtId="0" fontId="15" fillId="47" borderId="1" xfId="45" applyNumberFormat="1" applyFont="1" applyFill="1" applyBorder="1">
      <alignment vertical="center"/>
    </xf>
    <xf numFmtId="0" fontId="18" fillId="2" borderId="0" xfId="45" applyNumberFormat="1" applyFont="1" applyFill="1">
      <alignment vertical="center"/>
    </xf>
    <xf numFmtId="0" fontId="1" fillId="0" borderId="0" xfId="45" applyNumberFormat="1" applyFont="1" applyFill="1">
      <alignment vertical="center"/>
    </xf>
    <xf numFmtId="0" fontId="15" fillId="8" borderId="1" xfId="45" applyNumberFormat="1" applyFont="1" applyFill="1" applyBorder="1">
      <alignment vertical="center"/>
    </xf>
    <xf numFmtId="0" fontId="15" fillId="0" borderId="1" xfId="45" applyNumberFormat="1" applyFont="1" applyFill="1" applyBorder="1">
      <alignment vertical="center"/>
    </xf>
    <xf numFmtId="0" fontId="15" fillId="13" borderId="1" xfId="45" applyNumberFormat="1" applyFont="1" applyFill="1" applyBorder="1">
      <alignment vertical="center"/>
    </xf>
    <xf numFmtId="0" fontId="1" fillId="0" borderId="0" xfId="45" applyNumberFormat="1" applyFont="1">
      <alignment vertical="center"/>
    </xf>
    <xf numFmtId="0" fontId="1" fillId="40" borderId="1" xfId="45" applyNumberFormat="1" applyFont="1" applyFill="1" applyBorder="1">
      <alignment vertical="center"/>
    </xf>
    <xf numFmtId="0" fontId="15" fillId="0" borderId="1" xfId="45" applyNumberFormat="1" applyFont="1" applyBorder="1">
      <alignment vertical="center"/>
    </xf>
    <xf numFmtId="0" fontId="1" fillId="12" borderId="1" xfId="45" applyNumberFormat="1" applyFont="1" applyFill="1" applyBorder="1">
      <alignment vertical="center"/>
    </xf>
    <xf numFmtId="0" fontId="1" fillId="42" borderId="1" xfId="45" applyNumberFormat="1" applyFont="1" applyFill="1" applyBorder="1">
      <alignment vertical="center"/>
    </xf>
    <xf numFmtId="0" fontId="1" fillId="48" borderId="1" xfId="45" applyNumberFormat="1" applyFont="1" applyFill="1" applyBorder="1">
      <alignment vertical="center"/>
    </xf>
    <xf numFmtId="0" fontId="1" fillId="49" borderId="1" xfId="45" applyNumberFormat="1" applyFont="1" applyFill="1" applyBorder="1">
      <alignment vertical="center"/>
    </xf>
    <xf numFmtId="0" fontId="1" fillId="24" borderId="1" xfId="45" applyNumberFormat="1" applyFont="1" applyFill="1" applyBorder="1">
      <alignment vertical="center"/>
    </xf>
    <xf numFmtId="0" fontId="1" fillId="41" borderId="1" xfId="45" applyNumberFormat="1" applyFont="1" applyFill="1" applyBorder="1">
      <alignment vertical="center"/>
    </xf>
    <xf numFmtId="0" fontId="15" fillId="46" borderId="1" xfId="45" applyNumberFormat="1" applyFont="1" applyFill="1" applyBorder="1">
      <alignment vertical="center"/>
    </xf>
    <xf numFmtId="0" fontId="19" fillId="0" borderId="0" xfId="45" applyNumberFormat="1" applyFont="1">
      <alignment vertical="center"/>
    </xf>
    <xf numFmtId="0" fontId="19" fillId="2" borderId="0" xfId="45" applyNumberFormat="1" applyFont="1" applyFill="1">
      <alignment vertical="center"/>
    </xf>
    <xf numFmtId="0" fontId="20" fillId="2" borderId="0" xfId="45" applyNumberFormat="1" applyFont="1" applyFill="1">
      <alignment vertical="center"/>
    </xf>
    <xf numFmtId="0" fontId="21" fillId="2" borderId="0" xfId="47" applyNumberFormat="1" applyFont="1" applyFill="1" applyBorder="1" applyAlignment="1">
      <alignment horizontal="center" vertical="center" wrapText="1"/>
    </xf>
    <xf numFmtId="0" fontId="22" fillId="2" borderId="18" xfId="47" applyNumberFormat="1" applyFont="1" applyFill="1" applyBorder="1" applyAlignment="1">
      <alignment horizontal="center" vertical="center"/>
    </xf>
    <xf numFmtId="0" fontId="22" fillId="2" borderId="19" xfId="47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1" xfId="47" applyNumberFormat="1" applyFont="1" applyFill="1" applyBorder="1" applyAlignment="1">
      <alignment horizontal="center" vertical="center" wrapText="1"/>
    </xf>
    <xf numFmtId="0" fontId="15" fillId="0" borderId="6" xfId="0" applyNumberFormat="1" applyFont="1" applyFill="1" applyBorder="1" applyAlignment="1">
      <alignment horizontal="center" vertical="center" wrapText="1"/>
    </xf>
    <xf numFmtId="0" fontId="15" fillId="0" borderId="1" xfId="45" applyNumberFormat="1" applyFont="1" applyFill="1" applyBorder="1" applyAlignment="1">
      <alignment horizontal="center" vertical="center" wrapText="1"/>
    </xf>
    <xf numFmtId="0" fontId="15" fillId="0" borderId="3" xfId="47" applyNumberFormat="1" applyFont="1" applyFill="1" applyBorder="1" applyAlignment="1">
      <alignment horizontal="center" vertical="center" wrapText="1"/>
    </xf>
    <xf numFmtId="0" fontId="15" fillId="0" borderId="3" xfId="45" applyNumberFormat="1" applyFont="1" applyFill="1" applyBorder="1" applyAlignment="1">
      <alignment horizontal="center" vertical="center" wrapText="1"/>
    </xf>
    <xf numFmtId="0" fontId="15" fillId="0" borderId="7" xfId="47" applyNumberFormat="1" applyFont="1" applyFill="1" applyBorder="1" applyAlignment="1">
      <alignment horizontal="center" vertical="center" wrapText="1"/>
    </xf>
    <xf numFmtId="0" fontId="16" fillId="0" borderId="10" xfId="47" applyNumberFormat="1" applyFont="1" applyFill="1" applyBorder="1" applyAlignment="1">
      <alignment horizontal="center" vertical="center" shrinkToFit="1"/>
    </xf>
    <xf numFmtId="0" fontId="15" fillId="0" borderId="3" xfId="0" applyNumberFormat="1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0" fontId="15" fillId="43" borderId="6" xfId="0" applyNumberFormat="1" applyFont="1" applyFill="1" applyBorder="1" applyAlignment="1">
      <alignment horizontal="center" vertical="center" wrapText="1"/>
    </xf>
    <xf numFmtId="176" fontId="15" fillId="0" borderId="3" xfId="47" applyNumberFormat="1" applyFont="1" applyFill="1" applyBorder="1" applyAlignment="1">
      <alignment horizontal="center" vertical="center" wrapText="1"/>
    </xf>
    <xf numFmtId="0" fontId="15" fillId="0" borderId="10" xfId="47" applyNumberFormat="1" applyFont="1" applyFill="1" applyBorder="1" applyAlignment="1">
      <alignment horizontal="center" vertical="center" shrinkToFit="1"/>
    </xf>
    <xf numFmtId="0" fontId="14" fillId="0" borderId="6" xfId="45" applyNumberFormat="1" applyFont="1" applyFill="1" applyBorder="1" applyAlignment="1">
      <alignment horizontal="center" vertical="center" wrapText="1"/>
    </xf>
    <xf numFmtId="176" fontId="15" fillId="0" borderId="1" xfId="47" applyNumberFormat="1" applyFont="1" applyFill="1" applyBorder="1" applyAlignment="1">
      <alignment horizontal="center" vertical="center" wrapText="1"/>
    </xf>
    <xf numFmtId="0" fontId="15" fillId="0" borderId="10" xfId="47" applyNumberFormat="1" applyFont="1" applyFill="1" applyBorder="1" applyAlignment="1">
      <alignment horizontal="center" vertical="center" wrapText="1"/>
    </xf>
    <xf numFmtId="0" fontId="14" fillId="45" borderId="0" xfId="47" applyNumberFormat="1" applyFont="1" applyFill="1" applyAlignment="1">
      <alignment vertical="center" wrapText="1"/>
    </xf>
    <xf numFmtId="0" fontId="1" fillId="6" borderId="1" xfId="45" applyNumberFormat="1" applyFont="1" applyFill="1" applyBorder="1">
      <alignment vertical="center"/>
    </xf>
    <xf numFmtId="0" fontId="19" fillId="0" borderId="1" xfId="45" applyNumberFormat="1" applyFont="1" applyBorder="1">
      <alignment vertical="center"/>
    </xf>
    <xf numFmtId="0" fontId="13" fillId="0" borderId="1" xfId="47" applyNumberFormat="1" applyFont="1" applyFill="1" applyBorder="1" applyAlignment="1">
      <alignment horizontal="center" vertical="center" wrapText="1"/>
    </xf>
    <xf numFmtId="0" fontId="13" fillId="41" borderId="1" xfId="47" applyNumberFormat="1" applyFont="1" applyFill="1" applyBorder="1" applyAlignment="1">
      <alignment horizontal="center" vertical="center" wrapText="1"/>
    </xf>
    <xf numFmtId="0" fontId="13" fillId="41" borderId="1" xfId="0" applyNumberFormat="1" applyFont="1" applyFill="1" applyBorder="1" applyAlignment="1">
      <alignment horizontal="center" vertical="center" wrapText="1"/>
    </xf>
    <xf numFmtId="0" fontId="13" fillId="41" borderId="1" xfId="45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41" borderId="6" xfId="47" applyNumberFormat="1" applyFont="1" applyFill="1" applyBorder="1" applyAlignment="1">
      <alignment horizontal="center" vertical="center" wrapText="1"/>
    </xf>
    <xf numFmtId="0" fontId="13" fillId="0" borderId="7" xfId="47" applyNumberFormat="1" applyFont="1" applyFill="1" applyBorder="1" applyAlignment="1">
      <alignment horizontal="center" vertical="center" wrapText="1"/>
    </xf>
    <xf numFmtId="176" fontId="13" fillId="43" borderId="1" xfId="47" applyNumberFormat="1" applyFont="1" applyFill="1" applyBorder="1" applyAlignment="1">
      <alignment horizontal="center" vertical="center" wrapText="1"/>
    </xf>
    <xf numFmtId="0" fontId="13" fillId="37" borderId="1" xfId="47" applyNumberFormat="1" applyFont="1" applyFill="1" applyBorder="1" applyAlignment="1">
      <alignment horizontal="center" vertical="center" wrapText="1"/>
    </xf>
    <xf numFmtId="0" fontId="13" fillId="37" borderId="1" xfId="45" applyNumberFormat="1" applyFont="1" applyFill="1" applyBorder="1" applyAlignment="1">
      <alignment horizontal="center" vertical="center" wrapText="1"/>
    </xf>
    <xf numFmtId="0" fontId="13" fillId="0" borderId="3" xfId="47" applyNumberFormat="1" applyFont="1" applyFill="1" applyBorder="1" applyAlignment="1">
      <alignment horizontal="center" vertical="center" wrapText="1"/>
    </xf>
    <xf numFmtId="0" fontId="13" fillId="37" borderId="1" xfId="0" applyNumberFormat="1" applyFont="1" applyFill="1" applyBorder="1" applyAlignment="1">
      <alignment horizontal="center" vertical="center" wrapText="1"/>
    </xf>
    <xf numFmtId="0" fontId="13" fillId="37" borderId="1" xfId="48" applyNumberFormat="1" applyFont="1" applyFill="1" applyBorder="1" applyAlignment="1">
      <alignment horizontal="center" vertical="center" wrapText="1"/>
    </xf>
    <xf numFmtId="0" fontId="13" fillId="37" borderId="1" xfId="47" applyNumberFormat="1" applyFont="1" applyFill="1" applyBorder="1" applyAlignment="1">
      <alignment horizontal="center" vertical="top" wrapText="1"/>
    </xf>
    <xf numFmtId="0" fontId="13" fillId="9" borderId="1" xfId="47" applyNumberFormat="1" applyFont="1" applyFill="1" applyBorder="1" applyAlignment="1">
      <alignment horizontal="center" vertical="center" wrapText="1"/>
    </xf>
    <xf numFmtId="0" fontId="13" fillId="9" borderId="6" xfId="0" applyNumberFormat="1" applyFont="1" applyFill="1" applyBorder="1" applyAlignment="1">
      <alignment horizontal="center" vertical="center" wrapText="1"/>
    </xf>
    <xf numFmtId="176" fontId="13" fillId="9" borderId="1" xfId="47" applyNumberFormat="1" applyFont="1" applyFill="1" applyBorder="1" applyAlignment="1">
      <alignment horizontal="center" vertical="center" wrapText="1"/>
    </xf>
    <xf numFmtId="0" fontId="13" fillId="12" borderId="1" xfId="47" applyNumberFormat="1" applyFont="1" applyFill="1" applyBorder="1" applyAlignment="1">
      <alignment horizontal="center" vertical="center" wrapText="1"/>
    </xf>
    <xf numFmtId="0" fontId="13" fillId="12" borderId="1" xfId="45" applyNumberFormat="1" applyFont="1" applyFill="1" applyBorder="1" applyAlignment="1">
      <alignment horizontal="center" vertical="center" wrapText="1"/>
    </xf>
    <xf numFmtId="0" fontId="13" fillId="40" borderId="1" xfId="0" applyNumberFormat="1" applyFont="1" applyFill="1" applyBorder="1" applyAlignment="1">
      <alignment horizontal="center" vertical="center" wrapText="1"/>
    </xf>
    <xf numFmtId="0" fontId="13" fillId="40" borderId="1" xfId="47" applyNumberFormat="1" applyFont="1" applyFill="1" applyBorder="1" applyAlignment="1">
      <alignment horizontal="center" vertical="center" wrapText="1"/>
    </xf>
    <xf numFmtId="0" fontId="13" fillId="40" borderId="1" xfId="45" applyNumberFormat="1" applyFont="1" applyFill="1" applyBorder="1" applyAlignment="1">
      <alignment horizontal="center" vertical="center" wrapText="1"/>
    </xf>
    <xf numFmtId="0" fontId="13" fillId="0" borderId="1" xfId="45" applyNumberFormat="1" applyFont="1" applyFill="1" applyBorder="1" applyAlignment="1">
      <alignment horizontal="center" vertical="center" wrapText="1"/>
    </xf>
    <xf numFmtId="0" fontId="13" fillId="40" borderId="6" xfId="0" applyNumberFormat="1" applyFont="1" applyFill="1" applyBorder="1" applyAlignment="1">
      <alignment horizontal="center" vertical="center" wrapText="1"/>
    </xf>
    <xf numFmtId="0" fontId="13" fillId="0" borderId="6" xfId="47" applyNumberFormat="1" applyFont="1" applyFill="1" applyBorder="1" applyAlignment="1">
      <alignment horizontal="center" vertical="center" wrapText="1"/>
    </xf>
    <xf numFmtId="0" fontId="13" fillId="40" borderId="6" xfId="45" applyNumberFormat="1" applyFont="1" applyFill="1" applyBorder="1" applyAlignment="1">
      <alignment horizontal="center" vertical="center" wrapText="1"/>
    </xf>
    <xf numFmtId="0" fontId="13" fillId="42" borderId="1" xfId="47" applyNumberFormat="1" applyFont="1" applyFill="1" applyBorder="1" applyAlignment="1">
      <alignment horizontal="center" vertical="center" wrapText="1"/>
    </xf>
    <xf numFmtId="0" fontId="13" fillId="42" borderId="1" xfId="45" applyNumberFormat="1" applyFont="1" applyFill="1" applyBorder="1" applyAlignment="1">
      <alignment horizontal="center" vertical="center" wrapText="1"/>
    </xf>
    <xf numFmtId="176" fontId="13" fillId="42" borderId="2" xfId="47" applyNumberFormat="1" applyFont="1" applyFill="1" applyBorder="1" applyAlignment="1">
      <alignment horizontal="center" vertical="center" wrapText="1"/>
    </xf>
    <xf numFmtId="176" fontId="13" fillId="9" borderId="2" xfId="47" applyNumberFormat="1" applyFont="1" applyFill="1" applyBorder="1" applyAlignment="1">
      <alignment horizontal="center" vertical="center" wrapText="1"/>
    </xf>
    <xf numFmtId="0" fontId="13" fillId="42" borderId="2" xfId="47" applyNumberFormat="1" applyFont="1" applyFill="1" applyBorder="1" applyAlignment="1">
      <alignment horizontal="center" vertical="center" wrapText="1"/>
    </xf>
    <xf numFmtId="176" fontId="13" fillId="0" borderId="2" xfId="47" applyNumberFormat="1" applyFont="1" applyFill="1" applyBorder="1" applyAlignment="1">
      <alignment horizontal="center" vertical="center" wrapText="1"/>
    </xf>
    <xf numFmtId="0" fontId="38" fillId="42" borderId="1" xfId="47" applyNumberFormat="1" applyFont="1" applyFill="1" applyBorder="1" applyAlignment="1">
      <alignment horizontal="center" vertical="center" wrapText="1"/>
    </xf>
    <xf numFmtId="176" fontId="13" fillId="42" borderId="1" xfId="47" applyNumberFormat="1" applyFont="1" applyFill="1" applyBorder="1" applyAlignment="1">
      <alignment horizontal="center" vertical="center" wrapText="1"/>
    </xf>
    <xf numFmtId="0" fontId="13" fillId="42" borderId="1" xfId="0" applyNumberFormat="1" applyFont="1" applyFill="1" applyBorder="1" applyAlignment="1">
      <alignment horizontal="center" vertical="center" wrapText="1"/>
    </xf>
    <xf numFmtId="0" fontId="13" fillId="42" borderId="9" xfId="0" applyNumberFormat="1" applyFont="1" applyFill="1" applyBorder="1" applyAlignment="1">
      <alignment horizontal="center" vertical="center" wrapText="1"/>
    </xf>
    <xf numFmtId="0" fontId="13" fillId="42" borderId="6" xfId="0" applyNumberFormat="1" applyFont="1" applyFill="1" applyBorder="1" applyAlignment="1">
      <alignment horizontal="center" vertical="center" wrapText="1"/>
    </xf>
    <xf numFmtId="0" fontId="13" fillId="42" borderId="6" xfId="47" applyNumberFormat="1" applyFont="1" applyFill="1" applyBorder="1" applyAlignment="1">
      <alignment horizontal="center" vertical="center" wrapText="1"/>
    </xf>
    <xf numFmtId="176" fontId="13" fillId="42" borderId="1" xfId="0" applyNumberFormat="1" applyFont="1" applyFill="1" applyBorder="1" applyAlignment="1">
      <alignment horizontal="center" vertical="center" wrapText="1"/>
    </xf>
    <xf numFmtId="0" fontId="39" fillId="42" borderId="1" xfId="0" applyNumberFormat="1" applyFont="1" applyFill="1" applyBorder="1" applyAlignment="1">
      <alignment horizontal="center" vertical="center" wrapText="1"/>
    </xf>
    <xf numFmtId="176" fontId="38" fillId="42" borderId="2" xfId="47" applyNumberFormat="1" applyFont="1" applyFill="1" applyBorder="1" applyAlignment="1">
      <alignment horizontal="center" vertical="center" wrapText="1"/>
    </xf>
    <xf numFmtId="176" fontId="13" fillId="45" borderId="2" xfId="0" applyNumberFormat="1" applyFont="1" applyFill="1" applyBorder="1" applyAlignment="1">
      <alignment horizontal="center" vertical="center" wrapText="1"/>
    </xf>
    <xf numFmtId="176" fontId="13" fillId="45" borderId="1" xfId="47" applyNumberFormat="1" applyFont="1" applyFill="1" applyBorder="1" applyAlignment="1">
      <alignment horizontal="center" vertical="center" wrapText="1"/>
    </xf>
    <xf numFmtId="0" fontId="13" fillId="45" borderId="1" xfId="47" applyNumberFormat="1" applyFont="1" applyFill="1" applyBorder="1" applyAlignment="1">
      <alignment horizontal="center" vertical="center" wrapText="1"/>
    </xf>
    <xf numFmtId="176" fontId="13" fillId="44" borderId="2" xfId="47" applyNumberFormat="1" applyFont="1" applyFill="1" applyBorder="1" applyAlignment="1">
      <alignment horizontal="center" vertical="center" wrapText="1"/>
    </xf>
    <xf numFmtId="0" fontId="13" fillId="44" borderId="1" xfId="47" applyNumberFormat="1" applyFont="1" applyFill="1" applyBorder="1" applyAlignment="1">
      <alignment horizontal="center" vertical="center" wrapText="1"/>
    </xf>
    <xf numFmtId="176" fontId="13" fillId="21" borderId="1" xfId="47" applyNumberFormat="1" applyFont="1" applyFill="1" applyBorder="1" applyAlignment="1">
      <alignment horizontal="center" vertical="center" wrapText="1"/>
    </xf>
    <xf numFmtId="0" fontId="13" fillId="13" borderId="1" xfId="47" applyNumberFormat="1" applyFont="1" applyFill="1" applyBorder="1" applyAlignment="1">
      <alignment horizontal="center" vertical="center" wrapText="1"/>
    </xf>
    <xf numFmtId="0" fontId="13" fillId="13" borderId="1" xfId="45" applyNumberFormat="1" applyFont="1" applyFill="1" applyBorder="1" applyAlignment="1">
      <alignment horizontal="center" vertical="center" wrapText="1"/>
    </xf>
    <xf numFmtId="0" fontId="13" fillId="13" borderId="1" xfId="0" applyNumberFormat="1" applyFont="1" applyFill="1" applyBorder="1" applyAlignment="1">
      <alignment horizontal="center" vertical="center" wrapText="1"/>
    </xf>
    <xf numFmtId="0" fontId="13" fillId="13" borderId="1" xfId="48" applyNumberFormat="1" applyFont="1" applyFill="1" applyBorder="1" applyAlignment="1">
      <alignment horizontal="center" vertical="center" wrapText="1"/>
    </xf>
    <xf numFmtId="0" fontId="40" fillId="44" borderId="5" xfId="47" applyNumberFormat="1" applyFont="1" applyFill="1" applyBorder="1" applyAlignment="1">
      <alignment horizontal="center" vertical="center" wrapText="1"/>
    </xf>
    <xf numFmtId="0" fontId="40" fillId="44" borderId="1" xfId="47" applyNumberFormat="1" applyFont="1" applyFill="1" applyBorder="1" applyAlignment="1">
      <alignment horizontal="center" vertical="center" wrapText="1"/>
    </xf>
    <xf numFmtId="0" fontId="40" fillId="0" borderId="10" xfId="45" applyNumberFormat="1" applyFont="1" applyFill="1" applyBorder="1" applyAlignment="1">
      <alignment horizontal="center" vertical="center" wrapText="1"/>
    </xf>
    <xf numFmtId="0" fontId="41" fillId="0" borderId="3" xfId="47" applyNumberFormat="1" applyFont="1" applyFill="1" applyBorder="1" applyAlignment="1">
      <alignment horizontal="center" vertical="center" wrapText="1"/>
    </xf>
    <xf numFmtId="0" fontId="40" fillId="0" borderId="1" xfId="0" applyNumberFormat="1" applyFont="1" applyFill="1" applyBorder="1" applyAlignment="1">
      <alignment horizontal="center" vertical="center" wrapText="1"/>
    </xf>
    <xf numFmtId="0" fontId="41" fillId="0" borderId="1" xfId="0" applyNumberFormat="1" applyFont="1" applyFill="1" applyBorder="1" applyAlignment="1">
      <alignment horizontal="center" vertical="center" wrapText="1"/>
    </xf>
    <xf numFmtId="0" fontId="41" fillId="0" borderId="1" xfId="47" applyNumberFormat="1" applyFont="1" applyFill="1" applyBorder="1" applyAlignment="1">
      <alignment horizontal="center" vertical="center" wrapText="1"/>
    </xf>
    <xf numFmtId="0" fontId="40" fillId="0" borderId="1" xfId="47" applyNumberFormat="1" applyFont="1" applyFill="1" applyBorder="1" applyAlignment="1">
      <alignment horizontal="center" vertical="center"/>
    </xf>
    <xf numFmtId="0" fontId="41" fillId="0" borderId="3" xfId="45" applyNumberFormat="1" applyFont="1" applyFill="1" applyBorder="1" applyAlignment="1">
      <alignment horizontal="center" vertical="center" wrapText="1"/>
    </xf>
    <xf numFmtId="0" fontId="40" fillId="0" borderId="1" xfId="47" applyNumberFormat="1" applyFont="1" applyFill="1" applyBorder="1" applyAlignment="1">
      <alignment horizontal="center" vertical="center" wrapText="1"/>
    </xf>
    <xf numFmtId="0" fontId="40" fillId="0" borderId="5" xfId="47" applyNumberFormat="1" applyFont="1" applyFill="1" applyBorder="1" applyAlignment="1">
      <alignment horizontal="center" vertical="center" wrapText="1"/>
    </xf>
    <xf numFmtId="0" fontId="14" fillId="50" borderId="5" xfId="45" applyNumberFormat="1" applyFont="1" applyFill="1" applyBorder="1" applyAlignment="1">
      <alignment horizontal="center" vertical="center" wrapText="1"/>
    </xf>
    <xf numFmtId="0" fontId="14" fillId="50" borderId="1" xfId="45" applyNumberFormat="1" applyFont="1" applyFill="1" applyBorder="1" applyAlignment="1">
      <alignment horizontal="center" vertical="center" wrapText="1"/>
    </xf>
    <xf numFmtId="0" fontId="40" fillId="0" borderId="1" xfId="45" applyNumberFormat="1" applyFont="1" applyFill="1" applyBorder="1" applyAlignment="1">
      <alignment horizontal="center" vertical="center" wrapText="1"/>
    </xf>
    <xf numFmtId="0" fontId="40" fillId="0" borderId="10" xfId="47" applyNumberFormat="1" applyFont="1" applyFill="1" applyBorder="1" applyAlignment="1">
      <alignment horizontal="center" vertical="center" wrapText="1"/>
    </xf>
    <xf numFmtId="0" fontId="40" fillId="0" borderId="3" xfId="47" applyNumberFormat="1" applyFont="1" applyFill="1" applyBorder="1" applyAlignment="1">
      <alignment horizontal="center" vertical="center" wrapText="1"/>
    </xf>
    <xf numFmtId="0" fontId="40" fillId="0" borderId="1" xfId="48" applyNumberFormat="1" applyFont="1" applyFill="1" applyBorder="1" applyAlignment="1">
      <alignment horizontal="center" vertical="center" wrapText="1"/>
    </xf>
    <xf numFmtId="0" fontId="40" fillId="0" borderId="5" xfId="48" applyNumberFormat="1" applyFont="1" applyFill="1" applyBorder="1" applyAlignment="1">
      <alignment horizontal="center" vertical="center" wrapText="1"/>
    </xf>
    <xf numFmtId="0" fontId="42" fillId="0" borderId="10" xfId="47" applyNumberFormat="1" applyFont="1" applyFill="1" applyBorder="1" applyAlignment="1">
      <alignment horizontal="center" vertical="center" shrinkToFit="1"/>
    </xf>
    <xf numFmtId="0" fontId="40" fillId="0" borderId="3" xfId="45" applyNumberFormat="1" applyFont="1" applyFill="1" applyBorder="1" applyAlignment="1">
      <alignment horizontal="center" vertical="center" wrapText="1"/>
    </xf>
    <xf numFmtId="0" fontId="41" fillId="0" borderId="1" xfId="45" applyNumberFormat="1" applyFont="1" applyFill="1" applyBorder="1" applyAlignment="1">
      <alignment horizontal="center" vertical="center" wrapText="1"/>
    </xf>
    <xf numFmtId="0" fontId="41" fillId="0" borderId="5" xfId="47" applyNumberFormat="1" applyFont="1" applyFill="1" applyBorder="1" applyAlignment="1">
      <alignment horizontal="center" vertical="center" wrapText="1"/>
    </xf>
    <xf numFmtId="0" fontId="14" fillId="50" borderId="5" xfId="47" applyNumberFormat="1" applyFont="1" applyFill="1" applyBorder="1" applyAlignment="1">
      <alignment horizontal="center" vertical="center" wrapText="1"/>
    </xf>
    <xf numFmtId="176" fontId="23" fillId="50" borderId="5" xfId="47" applyNumberFormat="1" applyFont="1" applyFill="1" applyBorder="1" applyAlignment="1">
      <alignment horizontal="center" vertical="center" shrinkToFit="1"/>
    </xf>
    <xf numFmtId="176" fontId="14" fillId="0" borderId="13" xfId="45" applyNumberFormat="1" applyFont="1" applyFill="1" applyBorder="1" applyAlignment="1">
      <alignment horizontal="center" vertical="center" wrapText="1"/>
    </xf>
    <xf numFmtId="0" fontId="40" fillId="0" borderId="16" xfId="47" applyNumberFormat="1" applyFont="1" applyFill="1" applyBorder="1" applyAlignment="1">
      <alignment horizontal="center" vertical="center" wrapText="1"/>
    </xf>
    <xf numFmtId="176" fontId="14" fillId="50" borderId="15" xfId="47" applyNumberFormat="1" applyFont="1" applyFill="1" applyBorder="1" applyAlignment="1">
      <alignment horizontal="center" vertical="center" wrapText="1"/>
    </xf>
    <xf numFmtId="0" fontId="40" fillId="0" borderId="5" xfId="0" applyNumberFormat="1" applyFont="1" applyFill="1" applyBorder="1" applyAlignment="1">
      <alignment horizontal="center" vertical="center" wrapText="1"/>
    </xf>
    <xf numFmtId="176" fontId="40" fillId="0" borderId="10" xfId="47" applyNumberFormat="1" applyFont="1" applyFill="1" applyBorder="1" applyAlignment="1">
      <alignment horizontal="center" vertical="center" wrapText="1"/>
    </xf>
    <xf numFmtId="0" fontId="41" fillId="0" borderId="6" xfId="0" applyNumberFormat="1" applyFont="1" applyFill="1" applyBorder="1" applyAlignment="1">
      <alignment horizontal="center" vertical="center" wrapText="1"/>
    </xf>
    <xf numFmtId="0" fontId="40" fillId="0" borderId="6" xfId="47" applyNumberFormat="1" applyFont="1" applyFill="1" applyBorder="1" applyAlignment="1">
      <alignment horizontal="center" vertical="center" wrapText="1"/>
    </xf>
    <xf numFmtId="0" fontId="14" fillId="0" borderId="17" xfId="47" applyNumberFormat="1" applyFont="1" applyFill="1" applyBorder="1" applyAlignment="1">
      <alignment horizontal="center" vertical="center" wrapText="1"/>
    </xf>
    <xf numFmtId="176" fontId="14" fillId="50" borderId="2" xfId="47" applyNumberFormat="1" applyFont="1" applyFill="1" applyBorder="1" applyAlignment="1">
      <alignment horizontal="center" vertical="center" wrapText="1"/>
    </xf>
    <xf numFmtId="0" fontId="14" fillId="50" borderId="1" xfId="47" applyNumberFormat="1" applyFont="1" applyFill="1" applyBorder="1" applyAlignment="1">
      <alignment horizontal="center" vertical="center" wrapText="1"/>
    </xf>
    <xf numFmtId="0" fontId="40" fillId="0" borderId="6" xfId="0" applyNumberFormat="1" applyFont="1" applyFill="1" applyBorder="1" applyAlignment="1">
      <alignment horizontal="center" vertical="center" wrapText="1"/>
    </xf>
    <xf numFmtId="0" fontId="41" fillId="0" borderId="7" xfId="47" applyNumberFormat="1" applyFont="1" applyFill="1" applyBorder="1" applyAlignment="1">
      <alignment horizontal="center" vertical="center" wrapText="1"/>
    </xf>
    <xf numFmtId="0" fontId="40" fillId="0" borderId="3" xfId="48" applyNumberFormat="1" applyFont="1" applyFill="1" applyBorder="1" applyAlignment="1">
      <alignment horizontal="center" vertical="center" wrapText="1"/>
    </xf>
    <xf numFmtId="0" fontId="13" fillId="51" borderId="1" xfId="47" applyNumberFormat="1" applyFont="1" applyFill="1" applyBorder="1" applyAlignment="1">
      <alignment horizontal="center" vertical="center" wrapText="1"/>
    </xf>
    <xf numFmtId="0" fontId="14" fillId="50" borderId="2" xfId="47" applyNumberFormat="1" applyFont="1" applyFill="1" applyBorder="1" applyAlignment="1">
      <alignment horizontal="center" vertical="center" wrapText="1"/>
    </xf>
    <xf numFmtId="0" fontId="40" fillId="0" borderId="3" xfId="0" applyNumberFormat="1" applyFont="1" applyFill="1" applyBorder="1" applyAlignment="1">
      <alignment horizontal="center" vertical="center" wrapText="1"/>
    </xf>
    <xf numFmtId="0" fontId="43" fillId="0" borderId="3" xfId="47" applyFont="1" applyFill="1" applyBorder="1" applyAlignment="1">
      <alignment horizontal="center" vertical="center" shrinkToFit="1"/>
    </xf>
    <xf numFmtId="0" fontId="40" fillId="0" borderId="7" xfId="47" applyNumberFormat="1" applyFont="1" applyFill="1" applyBorder="1" applyAlignment="1">
      <alignment horizontal="center" vertical="center" wrapText="1"/>
    </xf>
    <xf numFmtId="0" fontId="40" fillId="51" borderId="1" xfId="47" applyNumberFormat="1" applyFont="1" applyFill="1" applyBorder="1" applyAlignment="1">
      <alignment horizontal="center" vertical="center" wrapText="1"/>
    </xf>
    <xf numFmtId="0" fontId="44" fillId="51" borderId="1" xfId="0" applyNumberFormat="1" applyFont="1" applyFill="1" applyBorder="1" applyAlignment="1">
      <alignment horizontal="center" vertical="center" wrapText="1"/>
    </xf>
    <xf numFmtId="0" fontId="44" fillId="51" borderId="7" xfId="0" applyNumberFormat="1" applyFont="1" applyFill="1" applyBorder="1" applyAlignment="1">
      <alignment horizontal="center" vertical="center" wrapText="1"/>
    </xf>
    <xf numFmtId="176" fontId="40" fillId="51" borderId="1" xfId="47" applyNumberFormat="1" applyFont="1" applyFill="1" applyBorder="1" applyAlignment="1">
      <alignment horizontal="center" vertical="center" wrapText="1"/>
    </xf>
    <xf numFmtId="0" fontId="40" fillId="51" borderId="6" xfId="0" applyNumberFormat="1" applyFont="1" applyFill="1" applyBorder="1" applyAlignment="1">
      <alignment horizontal="center" vertical="center" wrapText="1"/>
    </xf>
    <xf numFmtId="0" fontId="40" fillId="51" borderId="7" xfId="0" applyNumberFormat="1" applyFont="1" applyFill="1" applyBorder="1" applyAlignment="1">
      <alignment horizontal="center" vertical="center" wrapText="1"/>
    </xf>
    <xf numFmtId="176" fontId="14" fillId="13" borderId="1" xfId="47" applyNumberFormat="1" applyFont="1" applyFill="1" applyBorder="1" applyAlignment="1">
      <alignment horizontal="center" vertical="center" wrapText="1"/>
    </xf>
    <xf numFmtId="176" fontId="13" fillId="0" borderId="1" xfId="47" applyNumberFormat="1" applyFont="1" applyFill="1" applyBorder="1" applyAlignment="1">
      <alignment horizontal="center" vertical="center" wrapText="1"/>
    </xf>
    <xf numFmtId="176" fontId="13" fillId="0" borderId="1" xfId="47" applyNumberFormat="1" applyFont="1" applyFill="1" applyBorder="1" applyAlignment="1">
      <alignment vertical="center" wrapText="1"/>
    </xf>
    <xf numFmtId="176" fontId="37" fillId="0" borderId="1" xfId="47" applyNumberFormat="1" applyFont="1" applyFill="1" applyBorder="1" applyAlignment="1">
      <alignment vertical="center" shrinkToFit="1"/>
    </xf>
    <xf numFmtId="176" fontId="37" fillId="0" borderId="1" xfId="47" applyNumberFormat="1" applyFont="1" applyFill="1" applyBorder="1" applyAlignment="1">
      <alignment vertical="center" wrapText="1" shrinkToFit="1"/>
    </xf>
    <xf numFmtId="176" fontId="37" fillId="0" borderId="5" xfId="47" applyNumberFormat="1" applyFont="1" applyFill="1" applyBorder="1" applyAlignment="1">
      <alignment vertical="center" wrapText="1" shrinkToFit="1"/>
    </xf>
    <xf numFmtId="176" fontId="13" fillId="52" borderId="1" xfId="47" applyNumberFormat="1" applyFont="1" applyFill="1" applyBorder="1" applyAlignment="1">
      <alignment horizontal="center" vertical="center" wrapText="1"/>
    </xf>
    <xf numFmtId="177" fontId="13" fillId="52" borderId="1" xfId="47" applyNumberFormat="1" applyFont="1" applyFill="1" applyBorder="1" applyAlignment="1">
      <alignment horizontal="center" vertical="center" wrapText="1"/>
    </xf>
    <xf numFmtId="0" fontId="13" fillId="52" borderId="3" xfId="47" applyNumberFormat="1" applyFont="1" applyFill="1" applyBorder="1" applyAlignment="1">
      <alignment horizontal="center" vertical="center" wrapText="1"/>
    </xf>
    <xf numFmtId="176" fontId="13" fillId="52" borderId="3" xfId="47" applyNumberFormat="1" applyFont="1" applyFill="1" applyBorder="1" applyAlignment="1">
      <alignment horizontal="center" vertical="center" wrapText="1"/>
    </xf>
    <xf numFmtId="0" fontId="40" fillId="51" borderId="20" xfId="47" applyNumberFormat="1" applyFont="1" applyFill="1" applyBorder="1" applyAlignment="1">
      <alignment horizontal="center" vertical="center" wrapText="1"/>
    </xf>
    <xf numFmtId="0" fontId="12" fillId="36" borderId="21" xfId="0" applyFont="1" applyFill="1" applyBorder="1" applyAlignment="1">
      <alignment horizontal="center" vertical="center" wrapText="1"/>
    </xf>
    <xf numFmtId="0" fontId="41" fillId="0" borderId="21" xfId="0" applyNumberFormat="1" applyFont="1" applyFill="1" applyBorder="1" applyAlignment="1">
      <alignment horizontal="center" vertical="center" wrapText="1"/>
    </xf>
    <xf numFmtId="0" fontId="14" fillId="45" borderId="21" xfId="47" applyNumberFormat="1" applyFont="1" applyFill="1" applyBorder="1" applyAlignment="1">
      <alignment horizontal="center" vertical="center" wrapText="1"/>
    </xf>
    <xf numFmtId="0" fontId="14" fillId="13" borderId="22" xfId="47" applyNumberFormat="1" applyFont="1" applyFill="1" applyBorder="1" applyAlignment="1">
      <alignment horizontal="center" vertical="center" wrapText="1"/>
    </xf>
    <xf numFmtId="0" fontId="13" fillId="0" borderId="22" xfId="45" applyNumberFormat="1" applyFont="1" applyFill="1" applyBorder="1" applyAlignment="1">
      <alignment horizontal="center" vertical="center" wrapText="1"/>
    </xf>
    <xf numFmtId="176" fontId="14" fillId="46" borderId="22" xfId="47" applyNumberFormat="1" applyFont="1" applyFill="1" applyBorder="1" applyAlignment="1">
      <alignment horizontal="center" vertical="center" wrapText="1"/>
    </xf>
    <xf numFmtId="0" fontId="13" fillId="46" borderId="22" xfId="47" applyNumberFormat="1" applyFont="1" applyFill="1" applyBorder="1" applyAlignment="1">
      <alignment horizontal="center" vertical="center" wrapText="1"/>
    </xf>
    <xf numFmtId="0" fontId="14" fillId="46" borderId="22" xfId="47" applyNumberFormat="1" applyFont="1" applyFill="1" applyBorder="1" applyAlignment="1">
      <alignment horizontal="center" vertical="center" wrapText="1"/>
    </xf>
    <xf numFmtId="0" fontId="14" fillId="0" borderId="23" xfId="47" applyNumberFormat="1" applyFont="1" applyFill="1" applyBorder="1" applyAlignment="1">
      <alignment horizontal="center" vertical="center" wrapText="1"/>
    </xf>
    <xf numFmtId="0" fontId="14" fillId="0" borderId="13" xfId="45" applyNumberFormat="1" applyFont="1" applyFill="1" applyBorder="1" applyAlignment="1">
      <alignment horizontal="center" vertical="center" wrapText="1"/>
    </xf>
    <xf numFmtId="0" fontId="40" fillId="0" borderId="22" xfId="47" applyNumberFormat="1" applyFont="1" applyFill="1" applyBorder="1" applyAlignment="1">
      <alignment horizontal="center" vertical="center" wrapText="1"/>
    </xf>
    <xf numFmtId="0" fontId="14" fillId="42" borderId="23" xfId="48" applyNumberFormat="1" applyFont="1" applyFill="1" applyBorder="1" applyAlignment="1">
      <alignment horizontal="center" vertical="center" wrapText="1"/>
    </xf>
    <xf numFmtId="0" fontId="14" fillId="0" borderId="23" xfId="48" applyNumberFormat="1" applyFont="1" applyFill="1" applyBorder="1" applyAlignment="1">
      <alignment horizontal="center" vertical="center" wrapText="1"/>
    </xf>
    <xf numFmtId="0" fontId="14" fillId="42" borderId="22" xfId="47" applyNumberFormat="1" applyFont="1" applyFill="1" applyBorder="1" applyAlignment="1">
      <alignment horizontal="center" vertical="center" wrapText="1"/>
    </xf>
    <xf numFmtId="0" fontId="15" fillId="0" borderId="22" xfId="47" applyNumberFormat="1" applyFont="1" applyFill="1" applyBorder="1" applyAlignment="1">
      <alignment horizontal="center" vertical="center" wrapText="1"/>
    </xf>
    <xf numFmtId="176" fontId="14" fillId="44" borderId="13" xfId="47" applyNumberFormat="1" applyFont="1" applyFill="1" applyBorder="1" applyAlignment="1">
      <alignment horizontal="center" vertical="center" wrapText="1"/>
    </xf>
    <xf numFmtId="0" fontId="16" fillId="0" borderId="24" xfId="47" applyNumberFormat="1" applyFont="1" applyFill="1" applyBorder="1" applyAlignment="1">
      <alignment vertical="center"/>
    </xf>
    <xf numFmtId="0" fontId="12" fillId="36" borderId="25" xfId="0" applyFont="1" applyFill="1" applyBorder="1" applyAlignment="1">
      <alignment horizontal="center" vertical="center"/>
    </xf>
    <xf numFmtId="176" fontId="14" fillId="46" borderId="26" xfId="47" applyNumberFormat="1" applyFont="1" applyFill="1" applyBorder="1" applyAlignment="1">
      <alignment horizontal="center" vertical="center" wrapText="1"/>
    </xf>
    <xf numFmtId="176" fontId="14" fillId="0" borderId="27" xfId="47" applyNumberFormat="1" applyFont="1" applyFill="1" applyBorder="1" applyAlignment="1">
      <alignment horizontal="center" vertical="center" wrapText="1"/>
    </xf>
    <xf numFmtId="0" fontId="13" fillId="17" borderId="0" xfId="45" applyNumberFormat="1" applyFont="1" applyFill="1" applyBorder="1" applyAlignment="1">
      <alignment horizontal="center" vertical="center"/>
    </xf>
    <xf numFmtId="176" fontId="13" fillId="44" borderId="1" xfId="47" applyNumberFormat="1" applyFont="1" applyFill="1" applyBorder="1" applyAlignment="1">
      <alignment horizontal="center" vertical="center" wrapText="1"/>
    </xf>
    <xf numFmtId="0" fontId="12" fillId="36" borderId="15" xfId="0" applyFont="1" applyFill="1" applyBorder="1" applyAlignment="1">
      <alignment horizontal="center" vertical="center" wrapText="1"/>
    </xf>
    <xf numFmtId="0" fontId="12" fillId="36" borderId="16" xfId="0" applyFont="1" applyFill="1" applyBorder="1" applyAlignment="1">
      <alignment horizontal="center" vertical="center" wrapText="1"/>
    </xf>
    <xf numFmtId="0" fontId="41" fillId="0" borderId="13" xfId="0" applyNumberFormat="1" applyFont="1" applyFill="1" applyBorder="1" applyAlignment="1">
      <alignment horizontal="center" vertical="center" wrapText="1"/>
    </xf>
    <xf numFmtId="0" fontId="13" fillId="40" borderId="22" xfId="45" applyNumberFormat="1" applyFont="1" applyFill="1" applyBorder="1" applyAlignment="1">
      <alignment horizontal="center" vertical="center" wrapText="1"/>
    </xf>
    <xf numFmtId="0" fontId="15" fillId="0" borderId="15" xfId="48" applyNumberFormat="1" applyFont="1" applyFill="1" applyBorder="1" applyAlignment="1">
      <alignment horizontal="center" vertical="center" wrapText="1"/>
    </xf>
    <xf numFmtId="0" fontId="14" fillId="0" borderId="13" xfId="47" applyNumberFormat="1" applyFont="1" applyFill="1" applyBorder="1" applyAlignment="1">
      <alignment horizontal="center" vertical="center" wrapText="1"/>
    </xf>
    <xf numFmtId="176" fontId="13" fillId="52" borderId="15" xfId="47" applyNumberFormat="1" applyFont="1" applyFill="1" applyBorder="1" applyAlignment="1">
      <alignment vertical="center" wrapText="1"/>
    </xf>
    <xf numFmtId="0" fontId="13" fillId="21" borderId="1" xfId="45" applyNumberFormat="1" applyFont="1" applyFill="1" applyBorder="1" applyAlignment="1">
      <alignment horizontal="center" vertical="center" wrapText="1"/>
    </xf>
    <xf numFmtId="0" fontId="13" fillId="0" borderId="5" xfId="47" applyNumberFormat="1" applyFont="1" applyFill="1" applyBorder="1" applyAlignment="1">
      <alignment horizontal="center" vertical="center" wrapText="1"/>
    </xf>
    <xf numFmtId="0" fontId="13" fillId="0" borderId="10" xfId="47" applyNumberFormat="1" applyFont="1" applyFill="1" applyBorder="1" applyAlignment="1">
      <alignment horizontal="center" vertical="center" wrapText="1"/>
    </xf>
    <xf numFmtId="176" fontId="37" fillId="52" borderId="3" xfId="47" applyNumberFormat="1" applyFont="1" applyFill="1" applyBorder="1" applyAlignment="1">
      <alignment horizontal="center" vertical="center" wrapText="1" shrinkToFit="1"/>
    </xf>
    <xf numFmtId="176" fontId="37" fillId="52" borderId="1" xfId="47" applyNumberFormat="1" applyFont="1" applyFill="1" applyBorder="1" applyAlignment="1">
      <alignment horizontal="center" vertical="center" shrinkToFit="1"/>
    </xf>
    <xf numFmtId="176" fontId="37" fillId="52" borderId="1" xfId="47" applyNumberFormat="1" applyFont="1" applyFill="1" applyBorder="1" applyAlignment="1">
      <alignment horizontal="center" vertical="center" wrapText="1" shrinkToFit="1"/>
    </xf>
    <xf numFmtId="176" fontId="37" fillId="52" borderId="5" xfId="47" applyNumberFormat="1" applyFont="1" applyFill="1" applyBorder="1" applyAlignment="1">
      <alignment horizontal="center" vertical="center" wrapText="1" shrinkToFit="1"/>
    </xf>
    <xf numFmtId="0" fontId="13" fillId="0" borderId="1" xfId="48" applyNumberFormat="1" applyFont="1" applyFill="1" applyBorder="1" applyAlignment="1">
      <alignment horizontal="center" vertical="center" wrapText="1"/>
    </xf>
    <xf numFmtId="176" fontId="13" fillId="13" borderId="1" xfId="47" applyNumberFormat="1" applyFont="1" applyFill="1" applyBorder="1" applyAlignment="1">
      <alignment horizontal="center" vertical="center" wrapText="1"/>
    </xf>
    <xf numFmtId="176" fontId="13" fillId="44" borderId="1" xfId="45" applyNumberFormat="1" applyFont="1" applyFill="1" applyBorder="1" applyAlignment="1">
      <alignment horizontal="center" vertical="center" wrapText="1"/>
    </xf>
    <xf numFmtId="0" fontId="13" fillId="21" borderId="1" xfId="47" applyNumberFormat="1" applyFont="1" applyFill="1" applyBorder="1" applyAlignment="1">
      <alignment horizontal="center" vertical="center" wrapText="1"/>
    </xf>
    <xf numFmtId="0" fontId="22" fillId="2" borderId="18" xfId="47" applyNumberFormat="1" applyFont="1" applyFill="1" applyBorder="1" applyAlignment="1">
      <alignment horizontal="center" vertical="center"/>
    </xf>
    <xf numFmtId="0" fontId="22" fillId="2" borderId="19" xfId="47" applyNumberFormat="1" applyFont="1" applyFill="1" applyBorder="1" applyAlignment="1">
      <alignment horizontal="center" vertical="center"/>
    </xf>
    <xf numFmtId="0" fontId="22" fillId="2" borderId="36" xfId="47" applyNumberFormat="1" applyFont="1" applyFill="1" applyBorder="1" applyAlignment="1">
      <alignment horizontal="center" vertical="center"/>
    </xf>
    <xf numFmtId="176" fontId="13" fillId="52" borderId="15" xfId="47" applyNumberFormat="1" applyFont="1" applyFill="1" applyBorder="1" applyAlignment="1">
      <alignment horizontal="center" vertical="center" wrapText="1"/>
    </xf>
    <xf numFmtId="176" fontId="13" fillId="52" borderId="37" xfId="47" applyNumberFormat="1" applyFont="1" applyFill="1" applyBorder="1" applyAlignment="1">
      <alignment horizontal="center" vertical="center" wrapText="1"/>
    </xf>
    <xf numFmtId="176" fontId="13" fillId="52" borderId="23" xfId="47" applyNumberFormat="1" applyFont="1" applyFill="1" applyBorder="1" applyAlignment="1">
      <alignment horizontal="center" vertical="center" wrapText="1"/>
    </xf>
    <xf numFmtId="176" fontId="36" fillId="54" borderId="1" xfId="47" applyNumberFormat="1" applyFont="1" applyFill="1" applyBorder="1" applyAlignment="1">
      <alignment horizontal="center" vertical="center" wrapText="1" shrinkToFit="1"/>
    </xf>
    <xf numFmtId="176" fontId="36" fillId="54" borderId="5" xfId="47" applyNumberFormat="1" applyFont="1" applyFill="1" applyBorder="1" applyAlignment="1">
      <alignment horizontal="center" vertical="center" wrapText="1" shrinkToFit="1"/>
    </xf>
    <xf numFmtId="176" fontId="36" fillId="54" borderId="3" xfId="47" applyNumberFormat="1" applyFont="1" applyFill="1" applyBorder="1" applyAlignment="1">
      <alignment horizontal="center" vertical="center" wrapText="1" shrinkToFit="1"/>
    </xf>
    <xf numFmtId="176" fontId="36" fillId="54" borderId="10" xfId="47" applyNumberFormat="1" applyFont="1" applyFill="1" applyBorder="1" applyAlignment="1">
      <alignment horizontal="center" vertical="center" wrapText="1" shrinkToFit="1"/>
    </xf>
    <xf numFmtId="176" fontId="36" fillId="38" borderId="1" xfId="47" applyNumberFormat="1" applyFont="1" applyFill="1" applyBorder="1" applyAlignment="1">
      <alignment horizontal="center" vertical="center" wrapText="1" shrinkToFit="1"/>
    </xf>
    <xf numFmtId="176" fontId="36" fillId="38" borderId="1" xfId="47" applyNumberFormat="1" applyFont="1" applyFill="1" applyBorder="1" applyAlignment="1">
      <alignment horizontal="center" vertical="center" shrinkToFit="1"/>
    </xf>
    <xf numFmtId="177" fontId="13" fillId="52" borderId="15" xfId="47" applyNumberFormat="1" applyFont="1" applyFill="1" applyBorder="1" applyAlignment="1">
      <alignment horizontal="center" vertical="center" wrapText="1"/>
    </xf>
    <xf numFmtId="177" fontId="13" fillId="52" borderId="23" xfId="47" applyNumberFormat="1" applyFont="1" applyFill="1" applyBorder="1" applyAlignment="1">
      <alignment horizontal="center" vertical="center" wrapText="1"/>
    </xf>
    <xf numFmtId="176" fontId="37" fillId="52" borderId="28" xfId="47" applyNumberFormat="1" applyFont="1" applyFill="1" applyBorder="1" applyAlignment="1">
      <alignment horizontal="center" vertical="center" wrapText="1" shrinkToFit="1"/>
    </xf>
    <xf numFmtId="176" fontId="37" fillId="52" borderId="29" xfId="47" applyNumberFormat="1" applyFont="1" applyFill="1" applyBorder="1" applyAlignment="1">
      <alignment horizontal="center" vertical="center" wrapText="1" shrinkToFit="1"/>
    </xf>
    <xf numFmtId="176" fontId="36" fillId="53" borderId="17" xfId="47" applyNumberFormat="1" applyFont="1" applyFill="1" applyBorder="1" applyAlignment="1">
      <alignment horizontal="center" vertical="center" wrapText="1" shrinkToFit="1"/>
    </xf>
    <xf numFmtId="176" fontId="36" fillId="53" borderId="30" xfId="47" applyNumberFormat="1" applyFont="1" applyFill="1" applyBorder="1" applyAlignment="1">
      <alignment horizontal="center" vertical="center" wrapText="1" shrinkToFit="1"/>
    </xf>
    <xf numFmtId="176" fontId="36" fillId="53" borderId="31" xfId="47" applyNumberFormat="1" applyFont="1" applyFill="1" applyBorder="1" applyAlignment="1">
      <alignment horizontal="center" vertical="center" wrapText="1" shrinkToFit="1"/>
    </xf>
    <xf numFmtId="176" fontId="36" fillId="53" borderId="8" xfId="47" applyNumberFormat="1" applyFont="1" applyFill="1" applyBorder="1" applyAlignment="1">
      <alignment horizontal="center" vertical="center" wrapText="1" shrinkToFit="1"/>
    </xf>
    <xf numFmtId="176" fontId="36" fillId="53" borderId="0" xfId="47" applyNumberFormat="1" applyFont="1" applyFill="1" applyBorder="1" applyAlignment="1">
      <alignment horizontal="center" vertical="center" wrapText="1" shrinkToFit="1"/>
    </xf>
    <xf numFmtId="176" fontId="36" fillId="53" borderId="32" xfId="47" applyNumberFormat="1" applyFont="1" applyFill="1" applyBorder="1" applyAlignment="1">
      <alignment horizontal="center" vertical="center" wrapText="1" shrinkToFit="1"/>
    </xf>
    <xf numFmtId="176" fontId="36" fillId="53" borderId="33" xfId="47" applyNumberFormat="1" applyFont="1" applyFill="1" applyBorder="1" applyAlignment="1">
      <alignment horizontal="center" vertical="center" wrapText="1" shrinkToFit="1"/>
    </xf>
    <xf numFmtId="176" fontId="36" fillId="53" borderId="34" xfId="47" applyNumberFormat="1" applyFont="1" applyFill="1" applyBorder="1" applyAlignment="1">
      <alignment horizontal="center" vertical="center" wrapText="1" shrinkToFit="1"/>
    </xf>
    <xf numFmtId="176" fontId="36" fillId="53" borderId="35" xfId="47" applyNumberFormat="1" applyFont="1" applyFill="1" applyBorder="1" applyAlignment="1">
      <alignment horizontal="center" vertical="center" wrapText="1" shrinkToFit="1"/>
    </xf>
    <xf numFmtId="176" fontId="36" fillId="38" borderId="3" xfId="47" applyNumberFormat="1" applyFont="1" applyFill="1" applyBorder="1" applyAlignment="1">
      <alignment horizontal="center" vertical="center" shrinkToFit="1"/>
    </xf>
    <xf numFmtId="176" fontId="15" fillId="42" borderId="16" xfId="47" applyNumberFormat="1" applyFont="1" applyFill="1" applyBorder="1" applyAlignment="1">
      <alignment horizontal="center" vertical="center" wrapText="1"/>
    </xf>
    <xf numFmtId="176" fontId="15" fillId="42" borderId="12" xfId="47" applyNumberFormat="1" applyFont="1" applyFill="1" applyBorder="1" applyAlignment="1">
      <alignment horizontal="center" vertical="center" wrapText="1"/>
    </xf>
    <xf numFmtId="176" fontId="15" fillId="42" borderId="13" xfId="47" applyNumberFormat="1" applyFont="1" applyFill="1" applyBorder="1" applyAlignment="1">
      <alignment horizontal="center" vertical="center" wrapText="1"/>
    </xf>
    <xf numFmtId="0" fontId="14" fillId="2" borderId="9" xfId="47" applyNumberFormat="1" applyFont="1" applyFill="1" applyBorder="1" applyAlignment="1">
      <alignment horizontal="center" vertical="center" wrapText="1"/>
    </xf>
    <xf numFmtId="0" fontId="14" fillId="2" borderId="6" xfId="47" applyNumberFormat="1" applyFont="1" applyFill="1" applyBorder="1" applyAlignment="1">
      <alignment horizontal="center" vertical="center" wrapText="1"/>
    </xf>
    <xf numFmtId="0" fontId="14" fillId="2" borderId="7" xfId="47" applyNumberFormat="1" applyFont="1" applyFill="1" applyBorder="1" applyAlignment="1">
      <alignment horizontal="center" vertical="center" wrapText="1"/>
    </xf>
  </cellXfs>
  <cellStyles count="49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Followed Hyperlink" xfId="19"/>
    <cellStyle name="Hyperlink" xfId="20"/>
    <cellStyle name="Normal 4" xfId="21"/>
    <cellStyle name="강조색1" xfId="22" builtinId="29" customBuiltin="1"/>
    <cellStyle name="강조색2" xfId="23" builtinId="33" customBuiltin="1"/>
    <cellStyle name="강조색3" xfId="24" builtinId="37" customBuiltin="1"/>
    <cellStyle name="강조색4" xfId="25" builtinId="41" customBuiltin="1"/>
    <cellStyle name="강조색5" xfId="26" builtinId="45" customBuiltin="1"/>
    <cellStyle name="강조색6" xfId="27" builtinId="49" customBuiltin="1"/>
    <cellStyle name="경고문" xfId="28" builtinId="11" customBuiltin="1"/>
    <cellStyle name="계산" xfId="29" builtinId="22" customBuiltin="1"/>
    <cellStyle name="나쁨" xfId="30" builtinId="27" customBuiltin="1"/>
    <cellStyle name="메모" xfId="31" builtinId="10" customBuiltin="1"/>
    <cellStyle name="보통" xfId="32" builtinId="28" customBuiltin="1"/>
    <cellStyle name="설명 텍스트" xfId="33" builtinId="53" customBuiltin="1"/>
    <cellStyle name="셀 확인" xfId="34" builtinId="23" customBuiltin="1"/>
    <cellStyle name="연결된 셀" xfId="35" builtinId="24" customBuiltin="1"/>
    <cellStyle name="요약" xfId="36" builtinId="25" customBuiltin="1"/>
    <cellStyle name="입력" xfId="37" builtinId="20" customBuiltin="1"/>
    <cellStyle name="제목" xfId="38" builtinId="15" customBuiltin="1"/>
    <cellStyle name="제목 1" xfId="39" builtinId="16" customBuiltin="1"/>
    <cellStyle name="제목 2" xfId="40" builtinId="17" customBuiltin="1"/>
    <cellStyle name="제목 3" xfId="41" builtinId="18" customBuiltin="1"/>
    <cellStyle name="제목 4" xfId="42" builtinId="19" customBuiltin="1"/>
    <cellStyle name="좋음" xfId="43" builtinId="26" customBuiltin="1"/>
    <cellStyle name="출력" xfId="44" builtinId="21" customBuiltin="1"/>
    <cellStyle name="표준" xfId="0" builtinId="0"/>
    <cellStyle name="표준 2" xfId="45"/>
    <cellStyle name="표준 2 2" xfId="46"/>
    <cellStyle name="표준 3" xfId="47"/>
    <cellStyle name="표준 3 2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13"/>
    <pageSetUpPr fitToPage="1"/>
  </sheetPr>
  <dimension ref="A1:IS182"/>
  <sheetViews>
    <sheetView tabSelected="1" zoomScaleNormal="100" zoomScaleSheetLayoutView="75" workbookViewId="0">
      <pane xSplit="3" ySplit="3" topLeftCell="D4" activePane="bottomRight" state="frozen"/>
      <selection activeCell="AK30" sqref="AK30"/>
      <selection pane="topRight"/>
      <selection pane="bottomLeft"/>
      <selection pane="bottomRight" activeCell="M18" sqref="M18"/>
    </sheetView>
  </sheetViews>
  <sheetFormatPr defaultColWidth="10.28515625" defaultRowHeight="12"/>
  <cols>
    <col min="1" max="1" width="2.7109375" style="250" customWidth="1"/>
    <col min="2" max="2" width="12.140625" style="250" customWidth="1"/>
    <col min="3" max="3" width="10.42578125" style="271" customWidth="1"/>
    <col min="4" max="4" width="10.5703125" style="250" customWidth="1"/>
    <col min="5" max="5" width="10.85546875" style="250" customWidth="1"/>
    <col min="6" max="17" width="10.5703125" style="250" customWidth="1"/>
    <col min="18" max="20" width="10.5703125" style="256" customWidth="1"/>
    <col min="21" max="21" width="13.85546875" style="256" customWidth="1"/>
    <col min="22" max="84" width="10.7109375" style="250" customWidth="1"/>
    <col min="85" max="85" width="10.28515625" style="250" customWidth="1"/>
    <col min="86" max="253" width="10.28515625" style="19"/>
    <col min="254" max="16384" width="10.28515625" style="20"/>
  </cols>
  <sheetData>
    <row r="1" spans="1:85" ht="13.5" customHeight="1">
      <c r="A1" s="15"/>
      <c r="B1" s="15"/>
      <c r="C1" s="16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8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8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273" t="s">
        <v>344</v>
      </c>
      <c r="CC1" s="273"/>
      <c r="CD1" s="273"/>
      <c r="CE1" s="273"/>
      <c r="CF1" s="273"/>
      <c r="CG1" s="273"/>
    </row>
    <row r="2" spans="1:85" ht="14.25" customHeight="1" thickBot="1">
      <c r="A2" s="15"/>
      <c r="B2" s="15"/>
      <c r="C2" s="16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8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18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73"/>
      <c r="CC2" s="273"/>
      <c r="CD2" s="273"/>
      <c r="CE2" s="273"/>
      <c r="CF2" s="273"/>
      <c r="CG2" s="273"/>
    </row>
    <row r="3" spans="1:85" ht="18" thickBot="1">
      <c r="A3" s="22"/>
      <c r="B3" s="274" t="s">
        <v>305</v>
      </c>
      <c r="C3" s="275"/>
      <c r="D3" s="446" t="s">
        <v>216</v>
      </c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446"/>
      <c r="S3" s="446"/>
      <c r="T3" s="446"/>
      <c r="U3" s="447"/>
      <c r="V3" s="445" t="s">
        <v>214</v>
      </c>
      <c r="W3" s="446"/>
      <c r="X3" s="446"/>
      <c r="Y3" s="446"/>
      <c r="Z3" s="446"/>
      <c r="AA3" s="446"/>
      <c r="AB3" s="446"/>
      <c r="AC3" s="446"/>
      <c r="AD3" s="446"/>
      <c r="AE3" s="446"/>
      <c r="AF3" s="446"/>
      <c r="AG3" s="446"/>
      <c r="AH3" s="446"/>
      <c r="AI3" s="446"/>
      <c r="AJ3" s="446"/>
      <c r="AK3" s="446"/>
      <c r="AL3" s="446"/>
      <c r="AM3" s="446"/>
      <c r="AN3" s="446"/>
      <c r="AO3" s="447"/>
      <c r="AP3" s="445" t="s">
        <v>332</v>
      </c>
      <c r="AQ3" s="446"/>
      <c r="AR3" s="446"/>
      <c r="AS3" s="446"/>
      <c r="AT3" s="446"/>
      <c r="AU3" s="446"/>
      <c r="AV3" s="446"/>
      <c r="AW3" s="446"/>
      <c r="AX3" s="446"/>
      <c r="AY3" s="446"/>
      <c r="AZ3" s="446"/>
      <c r="BA3" s="446"/>
      <c r="BB3" s="446"/>
      <c r="BC3" s="446"/>
      <c r="BD3" s="446"/>
      <c r="BE3" s="446"/>
      <c r="BF3" s="446"/>
      <c r="BG3" s="447"/>
      <c r="BH3" s="445" t="s">
        <v>333</v>
      </c>
      <c r="BI3" s="446"/>
      <c r="BJ3" s="446"/>
      <c r="BK3" s="446"/>
      <c r="BL3" s="446"/>
      <c r="BM3" s="446"/>
      <c r="BN3" s="446"/>
      <c r="BO3" s="446"/>
      <c r="BP3" s="446"/>
      <c r="BQ3" s="446"/>
      <c r="BR3" s="446"/>
      <c r="BS3" s="446"/>
      <c r="BT3" s="446"/>
      <c r="BU3" s="446"/>
      <c r="BV3" s="446"/>
      <c r="BW3" s="446"/>
      <c r="BX3" s="446"/>
      <c r="BY3" s="446"/>
      <c r="BZ3" s="446"/>
      <c r="CA3" s="447"/>
      <c r="CB3" s="445" t="s">
        <v>215</v>
      </c>
      <c r="CC3" s="446"/>
      <c r="CD3" s="446"/>
      <c r="CE3" s="446"/>
      <c r="CF3" s="446"/>
      <c r="CG3" s="447"/>
    </row>
    <row r="4" spans="1:85" s="43" customFormat="1" ht="15.75" customHeight="1">
      <c r="A4" s="23"/>
      <c r="B4" s="474" t="s">
        <v>343</v>
      </c>
      <c r="C4" s="24" t="s">
        <v>97</v>
      </c>
      <c r="D4" s="7" t="s">
        <v>109</v>
      </c>
      <c r="E4" s="25" t="s">
        <v>345</v>
      </c>
      <c r="F4" s="25" t="s">
        <v>346</v>
      </c>
      <c r="G4" s="26" t="s">
        <v>618</v>
      </c>
      <c r="H4" s="26" t="s">
        <v>13</v>
      </c>
      <c r="I4" s="27" t="s">
        <v>313</v>
      </c>
      <c r="J4" s="28" t="s">
        <v>675</v>
      </c>
      <c r="K4" s="28" t="s">
        <v>116</v>
      </c>
      <c r="L4" s="29" t="s">
        <v>322</v>
      </c>
      <c r="M4" s="30" t="s">
        <v>767</v>
      </c>
      <c r="N4" s="31" t="s">
        <v>108</v>
      </c>
      <c r="O4" s="32" t="s">
        <v>111</v>
      </c>
      <c r="P4" s="33"/>
      <c r="Q4" s="33"/>
      <c r="R4" s="33"/>
      <c r="S4" s="34" t="s">
        <v>18</v>
      </c>
      <c r="T4" s="34" t="s">
        <v>870</v>
      </c>
      <c r="U4" s="35" t="s">
        <v>617</v>
      </c>
      <c r="V4" s="36" t="s">
        <v>484</v>
      </c>
      <c r="W4" s="7" t="s">
        <v>485</v>
      </c>
      <c r="X4" s="7" t="s">
        <v>486</v>
      </c>
      <c r="Y4" s="7" t="s">
        <v>487</v>
      </c>
      <c r="Z4" s="27" t="s">
        <v>331</v>
      </c>
      <c r="AA4" s="37" t="s">
        <v>145</v>
      </c>
      <c r="AB4" s="38" t="s">
        <v>692</v>
      </c>
      <c r="AC4" s="323" t="s">
        <v>1062</v>
      </c>
      <c r="AD4" s="29" t="s">
        <v>751</v>
      </c>
      <c r="AE4" s="30" t="s">
        <v>785</v>
      </c>
      <c r="AF4" s="32" t="s">
        <v>242</v>
      </c>
      <c r="AG4" s="39" t="s">
        <v>140</v>
      </c>
      <c r="AH4" s="33"/>
      <c r="AI4" s="33"/>
      <c r="AJ4" s="33"/>
      <c r="AK4" s="33"/>
      <c r="AL4" s="33"/>
      <c r="AM4" s="33"/>
      <c r="AN4" s="33"/>
      <c r="AO4" s="35" t="s">
        <v>847</v>
      </c>
      <c r="AP4" s="36" t="s">
        <v>109</v>
      </c>
      <c r="AQ4" s="7" t="s">
        <v>543</v>
      </c>
      <c r="AR4" s="7" t="s">
        <v>544</v>
      </c>
      <c r="AS4" s="26" t="s">
        <v>618</v>
      </c>
      <c r="AT4" s="26" t="s">
        <v>13</v>
      </c>
      <c r="AU4" s="27" t="s">
        <v>313</v>
      </c>
      <c r="AV4" s="28" t="s">
        <v>675</v>
      </c>
      <c r="AW4" s="38" t="s">
        <v>116</v>
      </c>
      <c r="AX4" s="29" t="s">
        <v>322</v>
      </c>
      <c r="AY4" s="30" t="s">
        <v>767</v>
      </c>
      <c r="AZ4" s="31" t="s">
        <v>108</v>
      </c>
      <c r="BA4" s="32" t="s">
        <v>111</v>
      </c>
      <c r="BB4" s="33"/>
      <c r="BC4" s="33"/>
      <c r="BD4" s="33"/>
      <c r="BE4" s="34" t="s">
        <v>18</v>
      </c>
      <c r="BF4" s="34" t="s">
        <v>870</v>
      </c>
      <c r="BG4" s="35" t="s">
        <v>617</v>
      </c>
      <c r="BH4" s="36" t="s">
        <v>566</v>
      </c>
      <c r="BI4" s="7" t="s">
        <v>567</v>
      </c>
      <c r="BJ4" s="7" t="s">
        <v>568</v>
      </c>
      <c r="BK4" s="7" t="s">
        <v>569</v>
      </c>
      <c r="BL4" s="40" t="s">
        <v>331</v>
      </c>
      <c r="BM4" s="37" t="s">
        <v>145</v>
      </c>
      <c r="BN4" s="38" t="s">
        <v>692</v>
      </c>
      <c r="BO4" s="323" t="s">
        <v>1067</v>
      </c>
      <c r="BP4" s="323" t="s">
        <v>751</v>
      </c>
      <c r="BQ4" s="30" t="s">
        <v>785</v>
      </c>
      <c r="BR4" s="32" t="s">
        <v>242</v>
      </c>
      <c r="BS4" s="39" t="s">
        <v>140</v>
      </c>
      <c r="BT4" s="41"/>
      <c r="BU4" s="41"/>
      <c r="BV4" s="33"/>
      <c r="BW4" s="33"/>
      <c r="BX4" s="33"/>
      <c r="BY4" s="384" t="s">
        <v>1240</v>
      </c>
      <c r="BZ4" s="384" t="s">
        <v>1104</v>
      </c>
      <c r="CA4" s="35" t="s">
        <v>847</v>
      </c>
      <c r="CB4" s="422" t="s">
        <v>574</v>
      </c>
      <c r="CC4" s="186" t="s">
        <v>575</v>
      </c>
      <c r="CD4" s="192" t="s">
        <v>771</v>
      </c>
      <c r="CE4" s="192" t="s">
        <v>803</v>
      </c>
      <c r="CF4" s="423" t="s">
        <v>1043</v>
      </c>
      <c r="CG4" s="424"/>
    </row>
    <row r="5" spans="1:85" s="43" customFormat="1" ht="23.1" customHeight="1">
      <c r="A5" s="17"/>
      <c r="B5" s="475"/>
      <c r="C5" s="44" t="s">
        <v>98</v>
      </c>
      <c r="D5" s="1" t="s">
        <v>92</v>
      </c>
      <c r="E5" s="45" t="s">
        <v>90</v>
      </c>
      <c r="F5" s="45" t="s">
        <v>347</v>
      </c>
      <c r="G5" s="46" t="s">
        <v>300</v>
      </c>
      <c r="H5" s="46" t="s">
        <v>39</v>
      </c>
      <c r="I5" s="47" t="s">
        <v>12</v>
      </c>
      <c r="J5" s="48" t="s">
        <v>91</v>
      </c>
      <c r="K5" s="48" t="s">
        <v>59</v>
      </c>
      <c r="L5" s="49" t="s">
        <v>30</v>
      </c>
      <c r="M5" s="50" t="s">
        <v>55</v>
      </c>
      <c r="N5" s="51" t="s">
        <v>42</v>
      </c>
      <c r="O5" s="52" t="s">
        <v>40</v>
      </c>
      <c r="P5" s="53"/>
      <c r="Q5" s="53"/>
      <c r="R5" s="53"/>
      <c r="S5" s="54" t="s">
        <v>34</v>
      </c>
      <c r="T5" s="54" t="s">
        <v>26</v>
      </c>
      <c r="U5" s="55" t="s">
        <v>43</v>
      </c>
      <c r="V5" s="56" t="s">
        <v>488</v>
      </c>
      <c r="W5" s="1" t="s">
        <v>489</v>
      </c>
      <c r="X5" s="1" t="s">
        <v>490</v>
      </c>
      <c r="Y5" s="1" t="s">
        <v>491</v>
      </c>
      <c r="Z5" s="47" t="s">
        <v>12</v>
      </c>
      <c r="AA5" s="57" t="s">
        <v>59</v>
      </c>
      <c r="AB5" s="48" t="s">
        <v>693</v>
      </c>
      <c r="AC5" s="321" t="s">
        <v>95</v>
      </c>
      <c r="AD5" s="49" t="s">
        <v>30</v>
      </c>
      <c r="AE5" s="50" t="s">
        <v>29</v>
      </c>
      <c r="AF5" s="52" t="s">
        <v>35</v>
      </c>
      <c r="AG5" s="58" t="s">
        <v>26</v>
      </c>
      <c r="AH5" s="53"/>
      <c r="AI5" s="53"/>
      <c r="AJ5" s="53"/>
      <c r="AK5" s="53"/>
      <c r="AL5" s="53"/>
      <c r="AM5" s="53"/>
      <c r="AN5" s="53"/>
      <c r="AO5" s="59" t="s">
        <v>21</v>
      </c>
      <c r="AP5" s="56" t="s">
        <v>92</v>
      </c>
      <c r="AQ5" s="1" t="s">
        <v>90</v>
      </c>
      <c r="AR5" s="1" t="s">
        <v>545</v>
      </c>
      <c r="AS5" s="46" t="s">
        <v>300</v>
      </c>
      <c r="AT5" s="46" t="s">
        <v>39</v>
      </c>
      <c r="AU5" s="47" t="s">
        <v>12</v>
      </c>
      <c r="AV5" s="48" t="s">
        <v>91</v>
      </c>
      <c r="AW5" s="48" t="s">
        <v>59</v>
      </c>
      <c r="AX5" s="49" t="s">
        <v>30</v>
      </c>
      <c r="AY5" s="50" t="s">
        <v>55</v>
      </c>
      <c r="AZ5" s="51" t="s">
        <v>42</v>
      </c>
      <c r="BA5" s="52" t="s">
        <v>40</v>
      </c>
      <c r="BB5" s="53"/>
      <c r="BC5" s="53"/>
      <c r="BD5" s="53"/>
      <c r="BE5" s="54" t="s">
        <v>34</v>
      </c>
      <c r="BF5" s="54" t="s">
        <v>26</v>
      </c>
      <c r="BG5" s="55" t="s">
        <v>43</v>
      </c>
      <c r="BH5" s="56" t="s">
        <v>504</v>
      </c>
      <c r="BI5" s="1" t="s">
        <v>570</v>
      </c>
      <c r="BJ5" s="1" t="s">
        <v>347</v>
      </c>
      <c r="BK5" s="1" t="s">
        <v>360</v>
      </c>
      <c r="BL5" s="60" t="s">
        <v>12</v>
      </c>
      <c r="BM5" s="57" t="s">
        <v>59</v>
      </c>
      <c r="BN5" s="48" t="s">
        <v>693</v>
      </c>
      <c r="BO5" s="321" t="s">
        <v>95</v>
      </c>
      <c r="BP5" s="321" t="s">
        <v>30</v>
      </c>
      <c r="BQ5" s="50" t="s">
        <v>29</v>
      </c>
      <c r="BR5" s="52" t="s">
        <v>35</v>
      </c>
      <c r="BS5" s="58" t="s">
        <v>26</v>
      </c>
      <c r="BT5" s="53"/>
      <c r="BU5" s="53"/>
      <c r="BV5" s="53"/>
      <c r="BW5" s="53"/>
      <c r="BX5" s="53"/>
      <c r="BY5" s="379" t="s">
        <v>1241</v>
      </c>
      <c r="BZ5" s="379" t="s">
        <v>1105</v>
      </c>
      <c r="CA5" s="59" t="s">
        <v>21</v>
      </c>
      <c r="CB5" s="56" t="s">
        <v>576</v>
      </c>
      <c r="CC5" s="1" t="s">
        <v>577</v>
      </c>
      <c r="CD5" s="50" t="s">
        <v>801</v>
      </c>
      <c r="CE5" s="50" t="s">
        <v>801</v>
      </c>
      <c r="CF5" s="411" t="s">
        <v>1042</v>
      </c>
      <c r="CG5" s="62"/>
    </row>
    <row r="6" spans="1:85" s="43" customFormat="1" ht="45" customHeight="1">
      <c r="A6" s="17"/>
      <c r="B6" s="475"/>
      <c r="C6" s="44" t="s">
        <v>99</v>
      </c>
      <c r="D6" s="2" t="s">
        <v>348</v>
      </c>
      <c r="E6" s="63" t="s">
        <v>349</v>
      </c>
      <c r="F6" s="63" t="s">
        <v>350</v>
      </c>
      <c r="G6" s="46" t="s">
        <v>619</v>
      </c>
      <c r="H6" s="46" t="s">
        <v>674</v>
      </c>
      <c r="I6" s="47" t="s">
        <v>666</v>
      </c>
      <c r="J6" s="48" t="s">
        <v>156</v>
      </c>
      <c r="K6" s="48" t="s">
        <v>676</v>
      </c>
      <c r="L6" s="49" t="s">
        <v>9</v>
      </c>
      <c r="M6" s="50" t="s">
        <v>768</v>
      </c>
      <c r="N6" s="51" t="s">
        <v>809</v>
      </c>
      <c r="O6" s="52" t="s">
        <v>101</v>
      </c>
      <c r="P6" s="53"/>
      <c r="Q6" s="53"/>
      <c r="R6" s="53"/>
      <c r="S6" s="54" t="s">
        <v>871</v>
      </c>
      <c r="T6" s="54" t="s">
        <v>872</v>
      </c>
      <c r="U6" s="55" t="s">
        <v>667</v>
      </c>
      <c r="V6" s="64" t="s">
        <v>492</v>
      </c>
      <c r="W6" s="2" t="s">
        <v>493</v>
      </c>
      <c r="X6" s="2" t="s">
        <v>494</v>
      </c>
      <c r="Y6" s="2" t="s">
        <v>495</v>
      </c>
      <c r="Z6" s="47" t="s">
        <v>639</v>
      </c>
      <c r="AA6" s="57" t="s">
        <v>694</v>
      </c>
      <c r="AB6" s="48" t="s">
        <v>695</v>
      </c>
      <c r="AC6" s="321" t="s">
        <v>1063</v>
      </c>
      <c r="AD6" s="49" t="s">
        <v>245</v>
      </c>
      <c r="AE6" s="50" t="s">
        <v>773</v>
      </c>
      <c r="AF6" s="52" t="s">
        <v>64</v>
      </c>
      <c r="AG6" s="58" t="s">
        <v>892</v>
      </c>
      <c r="AH6" s="53"/>
      <c r="AI6" s="53"/>
      <c r="AJ6" s="65"/>
      <c r="AK6" s="53"/>
      <c r="AL6" s="53"/>
      <c r="AM6" s="53"/>
      <c r="AN6" s="53"/>
      <c r="AO6" s="55" t="s">
        <v>848</v>
      </c>
      <c r="AP6" s="64" t="s">
        <v>348</v>
      </c>
      <c r="AQ6" s="2" t="s">
        <v>546</v>
      </c>
      <c r="AR6" s="2" t="s">
        <v>547</v>
      </c>
      <c r="AS6" s="46" t="s">
        <v>619</v>
      </c>
      <c r="AT6" s="46" t="s">
        <v>25</v>
      </c>
      <c r="AU6" s="47" t="s">
        <v>620</v>
      </c>
      <c r="AV6" s="48" t="s">
        <v>156</v>
      </c>
      <c r="AW6" s="48" t="s">
        <v>676</v>
      </c>
      <c r="AX6" s="49" t="s">
        <v>9</v>
      </c>
      <c r="AY6" s="50" t="s">
        <v>768</v>
      </c>
      <c r="AZ6" s="51" t="s">
        <v>809</v>
      </c>
      <c r="BA6" s="52" t="s">
        <v>101</v>
      </c>
      <c r="BB6" s="53"/>
      <c r="BC6" s="53"/>
      <c r="BD6" s="53"/>
      <c r="BE6" s="54" t="s">
        <v>871</v>
      </c>
      <c r="BF6" s="54" t="s">
        <v>872</v>
      </c>
      <c r="BG6" s="55" t="s">
        <v>24</v>
      </c>
      <c r="BH6" s="64" t="s">
        <v>492</v>
      </c>
      <c r="BI6" s="2" t="s">
        <v>571</v>
      </c>
      <c r="BJ6" s="2" t="s">
        <v>572</v>
      </c>
      <c r="BK6" s="2" t="s">
        <v>573</v>
      </c>
      <c r="BL6" s="60" t="s">
        <v>651</v>
      </c>
      <c r="BM6" s="57" t="s">
        <v>694</v>
      </c>
      <c r="BN6" s="48" t="s">
        <v>695</v>
      </c>
      <c r="BO6" s="321" t="s">
        <v>1063</v>
      </c>
      <c r="BP6" s="321" t="s">
        <v>245</v>
      </c>
      <c r="BQ6" s="50" t="s">
        <v>773</v>
      </c>
      <c r="BR6" s="52" t="s">
        <v>64</v>
      </c>
      <c r="BS6" s="58" t="s">
        <v>892</v>
      </c>
      <c r="BT6" s="53"/>
      <c r="BU6" s="53"/>
      <c r="BV6" s="53"/>
      <c r="BW6" s="53"/>
      <c r="BX6" s="53"/>
      <c r="BY6" s="379" t="s">
        <v>1242</v>
      </c>
      <c r="BZ6" s="379" t="s">
        <v>1106</v>
      </c>
      <c r="CA6" s="55" t="s">
        <v>848</v>
      </c>
      <c r="CB6" s="64" t="s">
        <v>1015</v>
      </c>
      <c r="CC6" s="2" t="s">
        <v>1310</v>
      </c>
      <c r="CD6" s="50" t="s">
        <v>802</v>
      </c>
      <c r="CE6" s="50" t="s">
        <v>804</v>
      </c>
      <c r="CF6" s="411" t="s">
        <v>1044</v>
      </c>
      <c r="CG6" s="62"/>
    </row>
    <row r="7" spans="1:85" s="43" customFormat="1" ht="18" customHeight="1">
      <c r="A7" s="17"/>
      <c r="B7" s="475"/>
      <c r="C7" s="44" t="s">
        <v>1013</v>
      </c>
      <c r="D7" s="2">
        <v>30</v>
      </c>
      <c r="E7" s="63">
        <v>20</v>
      </c>
      <c r="F7" s="63">
        <v>35</v>
      </c>
      <c r="G7" s="314">
        <v>45</v>
      </c>
      <c r="H7" s="314">
        <v>14</v>
      </c>
      <c r="I7" s="315">
        <v>40</v>
      </c>
      <c r="J7" s="48">
        <v>60</v>
      </c>
      <c r="K7" s="48">
        <v>25</v>
      </c>
      <c r="L7" s="49">
        <v>40</v>
      </c>
      <c r="M7" s="309">
        <v>30</v>
      </c>
      <c r="N7" s="51">
        <v>47</v>
      </c>
      <c r="O7" s="52"/>
      <c r="P7" s="53"/>
      <c r="Q7" s="53"/>
      <c r="R7" s="53"/>
      <c r="S7" s="54">
        <v>15</v>
      </c>
      <c r="T7" s="54">
        <v>15</v>
      </c>
      <c r="U7" s="55">
        <v>60</v>
      </c>
      <c r="V7" s="64">
        <v>35</v>
      </c>
      <c r="W7" s="2">
        <v>35</v>
      </c>
      <c r="X7" s="2">
        <v>35</v>
      </c>
      <c r="Y7" s="2">
        <v>35</v>
      </c>
      <c r="Z7" s="315">
        <v>40</v>
      </c>
      <c r="AA7" s="298">
        <v>25</v>
      </c>
      <c r="AB7" s="296">
        <v>60</v>
      </c>
      <c r="AC7" s="321">
        <v>40</v>
      </c>
      <c r="AD7" s="321">
        <v>2</v>
      </c>
      <c r="AE7" s="50">
        <v>90</v>
      </c>
      <c r="AF7" s="52"/>
      <c r="AG7" s="58">
        <v>55</v>
      </c>
      <c r="AH7" s="53"/>
      <c r="AI7" s="53"/>
      <c r="AJ7" s="65"/>
      <c r="AK7" s="53"/>
      <c r="AL7" s="53"/>
      <c r="AM7" s="53"/>
      <c r="AN7" s="53"/>
      <c r="AO7" s="55"/>
      <c r="AP7" s="2">
        <v>30</v>
      </c>
      <c r="AQ7" s="63">
        <v>20</v>
      </c>
      <c r="AR7" s="63">
        <v>35</v>
      </c>
      <c r="AS7" s="314">
        <v>45</v>
      </c>
      <c r="AT7" s="314">
        <v>14</v>
      </c>
      <c r="AU7" s="315">
        <v>40</v>
      </c>
      <c r="AV7" s="296">
        <v>60</v>
      </c>
      <c r="AW7" s="296">
        <v>25</v>
      </c>
      <c r="AX7" s="321">
        <v>40</v>
      </c>
      <c r="AY7" s="50">
        <v>30</v>
      </c>
      <c r="AZ7" s="51">
        <v>47</v>
      </c>
      <c r="BA7" s="52"/>
      <c r="BB7" s="53"/>
      <c r="BC7" s="53"/>
      <c r="BD7" s="53"/>
      <c r="BE7" s="54">
        <v>15</v>
      </c>
      <c r="BF7" s="54">
        <v>15</v>
      </c>
      <c r="BG7" s="55">
        <v>60</v>
      </c>
      <c r="BH7" s="64">
        <v>35</v>
      </c>
      <c r="BI7" s="2">
        <v>35</v>
      </c>
      <c r="BJ7" s="2">
        <v>35</v>
      </c>
      <c r="BK7" s="2">
        <v>35</v>
      </c>
      <c r="BL7" s="316">
        <v>40</v>
      </c>
      <c r="BM7" s="298">
        <v>25</v>
      </c>
      <c r="BN7" s="296">
        <v>60</v>
      </c>
      <c r="BO7" s="321">
        <v>40</v>
      </c>
      <c r="BP7" s="321">
        <v>2</v>
      </c>
      <c r="BQ7" s="50">
        <v>90</v>
      </c>
      <c r="BR7" s="52"/>
      <c r="BS7" s="58">
        <v>55</v>
      </c>
      <c r="BT7" s="53"/>
      <c r="BU7" s="53"/>
      <c r="BV7" s="53"/>
      <c r="BW7" s="53"/>
      <c r="BX7" s="53"/>
      <c r="BY7" s="379">
        <v>25</v>
      </c>
      <c r="BZ7" s="379">
        <v>30</v>
      </c>
      <c r="CA7" s="55"/>
      <c r="CB7" s="64">
        <v>35</v>
      </c>
      <c r="CC7" s="2">
        <v>60</v>
      </c>
      <c r="CD7" s="50"/>
      <c r="CE7" s="50"/>
      <c r="CF7" s="412">
        <v>40</v>
      </c>
      <c r="CG7" s="62"/>
    </row>
    <row r="8" spans="1:85" s="43" customFormat="1" ht="21" customHeight="1">
      <c r="A8" s="66"/>
      <c r="B8" s="475"/>
      <c r="C8" s="44" t="s">
        <v>117</v>
      </c>
      <c r="D8" s="351" t="s">
        <v>1312</v>
      </c>
      <c r="E8" s="351" t="s">
        <v>1123</v>
      </c>
      <c r="F8" s="350" t="s">
        <v>1122</v>
      </c>
      <c r="G8" s="352" t="s">
        <v>1049</v>
      </c>
      <c r="H8" s="351" t="s">
        <v>1124</v>
      </c>
      <c r="I8" s="352" t="s">
        <v>1126</v>
      </c>
      <c r="J8" s="352" t="s">
        <v>1046</v>
      </c>
      <c r="K8" s="277" t="s">
        <v>1020</v>
      </c>
      <c r="L8" s="352" t="s">
        <v>1085</v>
      </c>
      <c r="M8" s="353" t="s">
        <v>1115</v>
      </c>
      <c r="N8" s="352" t="s">
        <v>1114</v>
      </c>
      <c r="O8" s="277" t="s">
        <v>832</v>
      </c>
      <c r="P8" s="277"/>
      <c r="Q8" s="53"/>
      <c r="R8" s="53"/>
      <c r="S8" s="54" t="s">
        <v>873</v>
      </c>
      <c r="T8" s="347" t="s">
        <v>1127</v>
      </c>
      <c r="U8" s="346" t="s">
        <v>1113</v>
      </c>
      <c r="V8" s="375" t="s">
        <v>1163</v>
      </c>
      <c r="W8" s="352" t="s">
        <v>1144</v>
      </c>
      <c r="X8" s="351" t="s">
        <v>1164</v>
      </c>
      <c r="Y8" s="352" t="s">
        <v>1138</v>
      </c>
      <c r="Z8" s="352" t="s">
        <v>1162</v>
      </c>
      <c r="AA8" s="279" t="s">
        <v>1025</v>
      </c>
      <c r="AB8" s="352" t="s">
        <v>1275</v>
      </c>
      <c r="AC8" s="352" t="s">
        <v>1165</v>
      </c>
      <c r="AD8" s="352" t="s">
        <v>1161</v>
      </c>
      <c r="AE8" s="352" t="s">
        <v>1051</v>
      </c>
      <c r="AF8" s="53" t="s">
        <v>842</v>
      </c>
      <c r="AG8" s="355" t="s">
        <v>1049</v>
      </c>
      <c r="AH8" s="53"/>
      <c r="AI8" s="53"/>
      <c r="AJ8" s="277"/>
      <c r="AK8" s="53"/>
      <c r="AL8" s="53"/>
      <c r="AM8" s="53"/>
      <c r="AN8" s="53"/>
      <c r="AO8" s="68" t="s">
        <v>849</v>
      </c>
      <c r="AP8" s="351" t="s">
        <v>1314</v>
      </c>
      <c r="AQ8" s="351" t="s">
        <v>1123</v>
      </c>
      <c r="AR8" s="350" t="s">
        <v>1122</v>
      </c>
      <c r="AS8" s="352" t="s">
        <v>1049</v>
      </c>
      <c r="AT8" s="351" t="s">
        <v>1124</v>
      </c>
      <c r="AU8" s="352" t="s">
        <v>1126</v>
      </c>
      <c r="AV8" s="352" t="s">
        <v>1046</v>
      </c>
      <c r="AW8" s="277" t="s">
        <v>1020</v>
      </c>
      <c r="AX8" s="352" t="s">
        <v>1085</v>
      </c>
      <c r="AY8" s="353" t="s">
        <v>1115</v>
      </c>
      <c r="AZ8" s="352" t="s">
        <v>1114</v>
      </c>
      <c r="BA8" s="277" t="s">
        <v>832</v>
      </c>
      <c r="BB8" s="277"/>
      <c r="BC8" s="53"/>
      <c r="BD8" s="53"/>
      <c r="BE8" s="69" t="s">
        <v>873</v>
      </c>
      <c r="BF8" s="355" t="s">
        <v>1127</v>
      </c>
      <c r="BG8" s="356" t="s">
        <v>1113</v>
      </c>
      <c r="BH8" s="375" t="s">
        <v>1163</v>
      </c>
      <c r="BI8" s="352" t="s">
        <v>1144</v>
      </c>
      <c r="BJ8" s="351" t="s">
        <v>1140</v>
      </c>
      <c r="BK8" s="352" t="s">
        <v>1138</v>
      </c>
      <c r="BL8" s="352" t="s">
        <v>1162</v>
      </c>
      <c r="BM8" s="279" t="s">
        <v>1022</v>
      </c>
      <c r="BN8" s="352" t="s">
        <v>1214</v>
      </c>
      <c r="BO8" s="352" t="s">
        <v>1165</v>
      </c>
      <c r="BP8" s="352" t="s">
        <v>1161</v>
      </c>
      <c r="BQ8" s="352" t="s">
        <v>1051</v>
      </c>
      <c r="BR8" s="53" t="s">
        <v>842</v>
      </c>
      <c r="BS8" s="355" t="s">
        <v>1049</v>
      </c>
      <c r="BT8" s="69"/>
      <c r="BU8" s="69"/>
      <c r="BV8" s="53"/>
      <c r="BW8" s="53"/>
      <c r="BX8" s="377"/>
      <c r="BY8" s="355" t="s">
        <v>1302</v>
      </c>
      <c r="BZ8" s="355" t="s">
        <v>1167</v>
      </c>
      <c r="CA8" s="413" t="s">
        <v>849</v>
      </c>
      <c r="CB8" s="375" t="s">
        <v>1122</v>
      </c>
      <c r="CC8" s="355" t="s">
        <v>1049</v>
      </c>
      <c r="CD8" s="355" t="s">
        <v>1046</v>
      </c>
      <c r="CE8" s="355" t="s">
        <v>1046</v>
      </c>
      <c r="CF8" s="415" t="s">
        <v>1126</v>
      </c>
      <c r="CG8" s="62"/>
    </row>
    <row r="9" spans="1:85" s="43" customFormat="1" ht="15.75" customHeight="1">
      <c r="A9" s="66"/>
      <c r="B9" s="475"/>
      <c r="C9" s="71" t="s">
        <v>97</v>
      </c>
      <c r="D9" s="72" t="s">
        <v>956</v>
      </c>
      <c r="E9" s="73" t="s">
        <v>957</v>
      </c>
      <c r="F9" s="72" t="s">
        <v>958</v>
      </c>
      <c r="G9" s="74" t="s">
        <v>959</v>
      </c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154" t="s">
        <v>1053</v>
      </c>
      <c r="V9" s="72" t="s">
        <v>994</v>
      </c>
      <c r="W9" s="72" t="s">
        <v>995</v>
      </c>
      <c r="X9" s="72" t="s">
        <v>996</v>
      </c>
      <c r="Y9" s="72" t="s">
        <v>997</v>
      </c>
      <c r="Z9" s="61"/>
      <c r="AA9" s="73" t="s">
        <v>998</v>
      </c>
      <c r="AB9" s="75"/>
      <c r="AC9" s="61"/>
      <c r="AD9" s="61"/>
      <c r="AE9" s="61"/>
      <c r="AF9" s="61"/>
      <c r="AG9" s="53"/>
      <c r="AH9" s="53"/>
      <c r="AI9" s="53"/>
      <c r="AJ9" s="53"/>
      <c r="AK9" s="53"/>
      <c r="AL9" s="53"/>
      <c r="AM9" s="53"/>
      <c r="AN9" s="120" t="s">
        <v>932</v>
      </c>
      <c r="AO9" s="368" t="s">
        <v>1104</v>
      </c>
      <c r="AP9" s="72" t="s">
        <v>956</v>
      </c>
      <c r="AQ9" s="73" t="s">
        <v>957</v>
      </c>
      <c r="AR9" s="72" t="s">
        <v>958</v>
      </c>
      <c r="AS9" s="72" t="s">
        <v>1008</v>
      </c>
      <c r="AT9" s="61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69"/>
      <c r="BF9" s="358" t="s">
        <v>1053</v>
      </c>
      <c r="BG9" s="357" t="s">
        <v>938</v>
      </c>
      <c r="BH9" s="72" t="s">
        <v>994</v>
      </c>
      <c r="BI9" s="74" t="s">
        <v>995</v>
      </c>
      <c r="BJ9" s="72" t="s">
        <v>996</v>
      </c>
      <c r="BK9" s="72" t="s">
        <v>997</v>
      </c>
      <c r="BL9" s="75"/>
      <c r="BM9" s="73" t="s">
        <v>998</v>
      </c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194"/>
      <c r="BZ9" s="414"/>
      <c r="CA9" s="55" t="s">
        <v>932</v>
      </c>
      <c r="CB9" s="80" t="s">
        <v>707</v>
      </c>
      <c r="CC9" s="81" t="s">
        <v>144</v>
      </c>
      <c r="CD9" s="82" t="s">
        <v>182</v>
      </c>
      <c r="CE9" s="53"/>
      <c r="CF9" s="53"/>
      <c r="CG9" s="62"/>
    </row>
    <row r="10" spans="1:85" s="43" customFormat="1" ht="18" customHeight="1">
      <c r="A10" s="66"/>
      <c r="B10" s="475"/>
      <c r="C10" s="44" t="s">
        <v>98</v>
      </c>
      <c r="D10" s="83" t="s">
        <v>11</v>
      </c>
      <c r="E10" s="84" t="s">
        <v>1</v>
      </c>
      <c r="F10" s="83" t="s">
        <v>948</v>
      </c>
      <c r="G10" s="74" t="s">
        <v>15</v>
      </c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154" t="s">
        <v>1054</v>
      </c>
      <c r="V10" s="83" t="s">
        <v>100</v>
      </c>
      <c r="W10" s="83" t="s">
        <v>15</v>
      </c>
      <c r="X10" s="83" t="s">
        <v>22</v>
      </c>
      <c r="Y10" s="83" t="s">
        <v>93</v>
      </c>
      <c r="Z10" s="53"/>
      <c r="AA10" s="84" t="s">
        <v>31</v>
      </c>
      <c r="AB10" s="67"/>
      <c r="AC10" s="53"/>
      <c r="AD10" s="53"/>
      <c r="AE10" s="53"/>
      <c r="AF10" s="61"/>
      <c r="AG10" s="53"/>
      <c r="AH10" s="53"/>
      <c r="AI10" s="53"/>
      <c r="AJ10" s="53"/>
      <c r="AK10" s="53"/>
      <c r="AL10" s="53"/>
      <c r="AM10" s="53"/>
      <c r="AN10" s="54" t="s">
        <v>56</v>
      </c>
      <c r="AO10" s="368" t="s">
        <v>1105</v>
      </c>
      <c r="AP10" s="76" t="s">
        <v>11</v>
      </c>
      <c r="AQ10" s="77" t="s">
        <v>1</v>
      </c>
      <c r="AR10" s="77" t="s">
        <v>948</v>
      </c>
      <c r="AS10" s="83" t="s">
        <v>15</v>
      </c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69"/>
      <c r="BF10" s="358" t="s">
        <v>1054</v>
      </c>
      <c r="BG10" s="357" t="s">
        <v>939</v>
      </c>
      <c r="BH10" s="83" t="s">
        <v>100</v>
      </c>
      <c r="BI10" s="83" t="s">
        <v>15</v>
      </c>
      <c r="BJ10" s="83" t="s">
        <v>22</v>
      </c>
      <c r="BK10" s="83" t="s">
        <v>93</v>
      </c>
      <c r="BL10" s="67"/>
      <c r="BM10" s="84" t="s">
        <v>31</v>
      </c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9"/>
      <c r="CA10" s="55" t="s">
        <v>56</v>
      </c>
      <c r="CB10" s="86" t="s">
        <v>60</v>
      </c>
      <c r="CC10" s="79" t="s">
        <v>71</v>
      </c>
      <c r="CD10" s="81" t="s">
        <v>921</v>
      </c>
      <c r="CE10" s="61"/>
      <c r="CF10" s="61"/>
      <c r="CG10" s="70"/>
    </row>
    <row r="11" spans="1:85" s="43" customFormat="1" ht="63" customHeight="1">
      <c r="A11" s="66"/>
      <c r="B11" s="475"/>
      <c r="C11" s="44" t="s">
        <v>99</v>
      </c>
      <c r="D11" s="83" t="s">
        <v>949</v>
      </c>
      <c r="E11" s="84" t="s">
        <v>950</v>
      </c>
      <c r="F11" s="83" t="s">
        <v>951</v>
      </c>
      <c r="G11" s="74" t="s">
        <v>952</v>
      </c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154" t="s">
        <v>1055</v>
      </c>
      <c r="V11" s="83" t="s">
        <v>979</v>
      </c>
      <c r="W11" s="83" t="s">
        <v>980</v>
      </c>
      <c r="X11" s="83" t="s">
        <v>981</v>
      </c>
      <c r="Y11" s="83" t="s">
        <v>982</v>
      </c>
      <c r="Z11" s="53"/>
      <c r="AA11" s="84" t="s">
        <v>983</v>
      </c>
      <c r="AB11" s="67"/>
      <c r="AC11" s="53"/>
      <c r="AD11" s="53"/>
      <c r="AE11" s="53"/>
      <c r="AF11" s="61"/>
      <c r="AG11" s="53"/>
      <c r="AH11" s="53"/>
      <c r="AI11" s="53"/>
      <c r="AJ11" s="53"/>
      <c r="AK11" s="53"/>
      <c r="AL11" s="53"/>
      <c r="AM11" s="53"/>
      <c r="AN11" s="54" t="s">
        <v>135</v>
      </c>
      <c r="AO11" s="368" t="s">
        <v>1106</v>
      </c>
      <c r="AP11" s="87" t="s">
        <v>949</v>
      </c>
      <c r="AQ11" s="88" t="s">
        <v>950</v>
      </c>
      <c r="AR11" s="88" t="s">
        <v>951</v>
      </c>
      <c r="AS11" s="83" t="s">
        <v>952</v>
      </c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69"/>
      <c r="BF11" s="358" t="s">
        <v>1055</v>
      </c>
      <c r="BG11" s="59" t="s">
        <v>940</v>
      </c>
      <c r="BH11" s="83" t="s">
        <v>979</v>
      </c>
      <c r="BI11" s="83" t="s">
        <v>980</v>
      </c>
      <c r="BJ11" s="83" t="s">
        <v>981</v>
      </c>
      <c r="BK11" s="83" t="s">
        <v>982</v>
      </c>
      <c r="BL11" s="67"/>
      <c r="BM11" s="84" t="s">
        <v>983</v>
      </c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9"/>
      <c r="CA11" s="55" t="s">
        <v>135</v>
      </c>
      <c r="CB11" s="86" t="s">
        <v>708</v>
      </c>
      <c r="CC11" s="79" t="s">
        <v>146</v>
      </c>
      <c r="CD11" s="81" t="s">
        <v>924</v>
      </c>
      <c r="CE11" s="395" t="s">
        <v>1305</v>
      </c>
      <c r="CF11" s="61"/>
      <c r="CG11" s="70"/>
    </row>
    <row r="12" spans="1:85" s="43" customFormat="1" ht="13.5">
      <c r="A12" s="66"/>
      <c r="B12" s="475"/>
      <c r="C12" s="44" t="s">
        <v>1013</v>
      </c>
      <c r="D12" s="303">
        <v>16</v>
      </c>
      <c r="E12" s="303">
        <v>16</v>
      </c>
      <c r="F12" s="303">
        <v>16</v>
      </c>
      <c r="G12" s="304">
        <v>15</v>
      </c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154">
        <v>6</v>
      </c>
      <c r="V12" s="303">
        <v>16</v>
      </c>
      <c r="W12" s="303">
        <v>16</v>
      </c>
      <c r="X12" s="303">
        <v>15</v>
      </c>
      <c r="Y12" s="303">
        <v>15</v>
      </c>
      <c r="Z12" s="295"/>
      <c r="AA12" s="306">
        <f>6+7</f>
        <v>13</v>
      </c>
      <c r="AB12" s="67"/>
      <c r="AC12" s="53"/>
      <c r="AD12" s="53"/>
      <c r="AE12" s="53"/>
      <c r="AF12" s="61"/>
      <c r="AG12" s="53"/>
      <c r="AH12" s="53"/>
      <c r="AI12" s="53"/>
      <c r="AJ12" s="53"/>
      <c r="AK12" s="53"/>
      <c r="AL12" s="53"/>
      <c r="AM12" s="53"/>
      <c r="AN12" s="54">
        <v>20</v>
      </c>
      <c r="AO12" s="368">
        <v>30</v>
      </c>
      <c r="AP12" s="87">
        <v>16</v>
      </c>
      <c r="AQ12" s="88">
        <v>16</v>
      </c>
      <c r="AR12" s="88">
        <v>16</v>
      </c>
      <c r="AS12" s="303">
        <v>15</v>
      </c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69"/>
      <c r="BF12" s="358">
        <v>6</v>
      </c>
      <c r="BG12" s="59"/>
      <c r="BH12" s="303">
        <v>16</v>
      </c>
      <c r="BI12" s="303">
        <v>16</v>
      </c>
      <c r="BJ12" s="303">
        <v>15</v>
      </c>
      <c r="BK12" s="303">
        <v>15</v>
      </c>
      <c r="BL12" s="295"/>
      <c r="BM12" s="306">
        <f>6+7</f>
        <v>13</v>
      </c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9"/>
      <c r="CA12" s="55">
        <v>20</v>
      </c>
      <c r="CB12" s="300">
        <v>50</v>
      </c>
      <c r="CC12" s="79">
        <v>12</v>
      </c>
      <c r="CD12" s="81">
        <v>0</v>
      </c>
      <c r="CE12" s="61">
        <v>5</v>
      </c>
      <c r="CF12" s="61"/>
      <c r="CG12" s="70"/>
    </row>
    <row r="13" spans="1:85" s="43" customFormat="1" ht="17.25" customHeight="1" thickBot="1">
      <c r="A13" s="66"/>
      <c r="B13" s="476"/>
      <c r="C13" s="89" t="s">
        <v>117</v>
      </c>
      <c r="D13" s="349" t="s">
        <v>1117</v>
      </c>
      <c r="E13" s="349" t="s">
        <v>1121</v>
      </c>
      <c r="F13" s="349" t="s">
        <v>1120</v>
      </c>
      <c r="G13" s="349" t="s">
        <v>1118</v>
      </c>
      <c r="H13" s="91"/>
      <c r="I13" s="90"/>
      <c r="J13" s="92"/>
      <c r="K13" s="92"/>
      <c r="L13" s="92"/>
      <c r="M13" s="92"/>
      <c r="N13" s="92"/>
      <c r="O13" s="92"/>
      <c r="P13" s="92"/>
      <c r="Q13" s="92"/>
      <c r="R13" s="92"/>
      <c r="S13" s="281"/>
      <c r="T13" s="281"/>
      <c r="U13" s="348" t="s">
        <v>1125</v>
      </c>
      <c r="V13" s="349" t="s">
        <v>1166</v>
      </c>
      <c r="W13" s="349" t="s">
        <v>1143</v>
      </c>
      <c r="X13" s="349" t="s">
        <v>1120</v>
      </c>
      <c r="Y13" s="349" t="s">
        <v>1159</v>
      </c>
      <c r="Z13" s="361"/>
      <c r="AA13" s="349" t="s">
        <v>1125</v>
      </c>
      <c r="AB13" s="91"/>
      <c r="AC13" s="90"/>
      <c r="AD13" s="90"/>
      <c r="AE13" s="90"/>
      <c r="AF13" s="92"/>
      <c r="AG13" s="90"/>
      <c r="AH13" s="90"/>
      <c r="AI13" s="90"/>
      <c r="AJ13" s="90"/>
      <c r="AK13" s="90"/>
      <c r="AL13" s="90"/>
      <c r="AM13" s="90"/>
      <c r="AN13" s="90" t="s">
        <v>170</v>
      </c>
      <c r="AO13" s="360" t="s">
        <v>1167</v>
      </c>
      <c r="AP13" s="349" t="s">
        <v>1117</v>
      </c>
      <c r="AQ13" s="349" t="s">
        <v>1121</v>
      </c>
      <c r="AR13" s="349" t="s">
        <v>1120</v>
      </c>
      <c r="AS13" s="349" t="s">
        <v>1118</v>
      </c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281"/>
      <c r="BF13" s="354" t="s">
        <v>1128</v>
      </c>
      <c r="BG13" s="93" t="s">
        <v>249</v>
      </c>
      <c r="BH13" s="349" t="s">
        <v>1166</v>
      </c>
      <c r="BI13" s="349" t="s">
        <v>1143</v>
      </c>
      <c r="BJ13" s="349" t="s">
        <v>1120</v>
      </c>
      <c r="BK13" s="349" t="s">
        <v>1159</v>
      </c>
      <c r="BL13" s="361"/>
      <c r="BM13" s="349" t="s">
        <v>1125</v>
      </c>
      <c r="BN13" s="92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2"/>
      <c r="CA13" s="94" t="s">
        <v>170</v>
      </c>
      <c r="CB13" s="301" t="s">
        <v>1028</v>
      </c>
      <c r="CC13" s="96" t="s">
        <v>123</v>
      </c>
      <c r="CD13" s="90" t="s">
        <v>224</v>
      </c>
      <c r="CE13" s="305" t="s">
        <v>1306</v>
      </c>
      <c r="CF13" s="96"/>
      <c r="CG13" s="93"/>
    </row>
    <row r="14" spans="1:85" s="43" customFormat="1" ht="15.75" customHeight="1">
      <c r="A14" s="23"/>
      <c r="B14" s="474" t="s">
        <v>341</v>
      </c>
      <c r="C14" s="24" t="s">
        <v>97</v>
      </c>
      <c r="D14" s="7" t="s">
        <v>351</v>
      </c>
      <c r="E14" s="7" t="s">
        <v>352</v>
      </c>
      <c r="F14" s="7" t="s">
        <v>353</v>
      </c>
      <c r="G14" s="27" t="s">
        <v>621</v>
      </c>
      <c r="H14" s="38" t="s">
        <v>677</v>
      </c>
      <c r="I14" s="38" t="s">
        <v>137</v>
      </c>
      <c r="J14" s="97" t="s">
        <v>709</v>
      </c>
      <c r="K14" s="98" t="s">
        <v>189</v>
      </c>
      <c r="L14" s="98" t="s">
        <v>94</v>
      </c>
      <c r="M14" s="29" t="s">
        <v>327</v>
      </c>
      <c r="N14" s="29" t="s">
        <v>200</v>
      </c>
      <c r="O14" s="29" t="s">
        <v>164</v>
      </c>
      <c r="P14" s="99" t="s">
        <v>736</v>
      </c>
      <c r="Q14" s="99" t="s">
        <v>737</v>
      </c>
      <c r="R14" s="100"/>
      <c r="S14" s="100"/>
      <c r="T14" s="34" t="s">
        <v>622</v>
      </c>
      <c r="U14" s="35" t="s">
        <v>927</v>
      </c>
      <c r="V14" s="36" t="s">
        <v>496</v>
      </c>
      <c r="W14" s="7" t="s">
        <v>497</v>
      </c>
      <c r="X14" s="7" t="s">
        <v>498</v>
      </c>
      <c r="Y14" s="7" t="s">
        <v>499</v>
      </c>
      <c r="Z14" s="7" t="s">
        <v>500</v>
      </c>
      <c r="AA14" s="7" t="s">
        <v>501</v>
      </c>
      <c r="AB14" s="26" t="s">
        <v>640</v>
      </c>
      <c r="AC14" s="26" t="s">
        <v>167</v>
      </c>
      <c r="AD14" s="27" t="s">
        <v>641</v>
      </c>
      <c r="AE14" s="38" t="s">
        <v>696</v>
      </c>
      <c r="AF14" s="38" t="s">
        <v>697</v>
      </c>
      <c r="AG14" s="98" t="s">
        <v>324</v>
      </c>
      <c r="AH14" s="98" t="s">
        <v>194</v>
      </c>
      <c r="AI14" s="98" t="s">
        <v>3</v>
      </c>
      <c r="AJ14" s="29" t="s">
        <v>328</v>
      </c>
      <c r="AK14" s="99" t="s">
        <v>201</v>
      </c>
      <c r="AL14" s="99" t="s">
        <v>139</v>
      </c>
      <c r="AM14" s="378" t="s">
        <v>1101</v>
      </c>
      <c r="AN14" s="378" t="s">
        <v>1079</v>
      </c>
      <c r="AO14" s="35" t="s">
        <v>850</v>
      </c>
      <c r="AP14" s="36" t="s">
        <v>548</v>
      </c>
      <c r="AQ14" s="7" t="s">
        <v>549</v>
      </c>
      <c r="AR14" s="7" t="s">
        <v>550</v>
      </c>
      <c r="AS14" s="27" t="s">
        <v>621</v>
      </c>
      <c r="AT14" s="38" t="s">
        <v>677</v>
      </c>
      <c r="AU14" s="38" t="s">
        <v>137</v>
      </c>
      <c r="AV14" s="97" t="s">
        <v>716</v>
      </c>
      <c r="AW14" s="98" t="s">
        <v>191</v>
      </c>
      <c r="AX14" s="98" t="s">
        <v>94</v>
      </c>
      <c r="AY14" s="29" t="s">
        <v>327</v>
      </c>
      <c r="AZ14" s="99" t="s">
        <v>197</v>
      </c>
      <c r="BA14" s="99" t="s">
        <v>164</v>
      </c>
      <c r="BB14" s="29" t="s">
        <v>736</v>
      </c>
      <c r="BC14" s="99" t="s">
        <v>737</v>
      </c>
      <c r="BD14" s="100"/>
      <c r="BE14" s="100"/>
      <c r="BF14" s="100"/>
      <c r="BG14" s="102" t="s">
        <v>622</v>
      </c>
      <c r="BH14" s="36" t="s">
        <v>578</v>
      </c>
      <c r="BI14" s="7" t="s">
        <v>579</v>
      </c>
      <c r="BJ14" s="7" t="s">
        <v>580</v>
      </c>
      <c r="BK14" s="7" t="s">
        <v>581</v>
      </c>
      <c r="BL14" s="7" t="s">
        <v>500</v>
      </c>
      <c r="BM14" s="7" t="s">
        <v>582</v>
      </c>
      <c r="BN14" s="26" t="s">
        <v>640</v>
      </c>
      <c r="BO14" s="26" t="s">
        <v>167</v>
      </c>
      <c r="BP14" s="40" t="s">
        <v>641</v>
      </c>
      <c r="BQ14" s="38" t="s">
        <v>696</v>
      </c>
      <c r="BR14" s="38" t="s">
        <v>697</v>
      </c>
      <c r="BS14" s="103" t="s">
        <v>324</v>
      </c>
      <c r="BT14" s="103" t="s">
        <v>186</v>
      </c>
      <c r="BU14" s="98" t="s">
        <v>3</v>
      </c>
      <c r="BV14" s="104" t="s">
        <v>798</v>
      </c>
      <c r="BW14" s="311" t="s">
        <v>799</v>
      </c>
      <c r="BX14" s="33"/>
      <c r="BY14" s="378" t="s">
        <v>1101</v>
      </c>
      <c r="BZ14" s="378" t="s">
        <v>1079</v>
      </c>
      <c r="CA14" s="35" t="s">
        <v>850</v>
      </c>
      <c r="CB14" s="36" t="s">
        <v>594</v>
      </c>
      <c r="CC14" s="38" t="s">
        <v>677</v>
      </c>
      <c r="CD14" s="98" t="s">
        <v>192</v>
      </c>
      <c r="CE14" s="29" t="s">
        <v>181</v>
      </c>
      <c r="CF14" s="30" t="s">
        <v>805</v>
      </c>
      <c r="CG14" s="105"/>
    </row>
    <row r="15" spans="1:85" s="43" customFormat="1" ht="23.1" customHeight="1">
      <c r="A15" s="106"/>
      <c r="B15" s="475"/>
      <c r="C15" s="44" t="s">
        <v>98</v>
      </c>
      <c r="D15" s="1" t="s">
        <v>354</v>
      </c>
      <c r="E15" s="1" t="s">
        <v>92</v>
      </c>
      <c r="F15" s="1" t="s">
        <v>355</v>
      </c>
      <c r="G15" s="47" t="s">
        <v>104</v>
      </c>
      <c r="H15" s="48" t="s">
        <v>60</v>
      </c>
      <c r="I15" s="48" t="s">
        <v>59</v>
      </c>
      <c r="J15" s="107" t="s">
        <v>28</v>
      </c>
      <c r="K15" s="108" t="s">
        <v>717</v>
      </c>
      <c r="L15" s="108" t="s">
        <v>37</v>
      </c>
      <c r="M15" s="49" t="s">
        <v>30</v>
      </c>
      <c r="N15" s="49" t="s">
        <v>738</v>
      </c>
      <c r="O15" s="49" t="s">
        <v>53</v>
      </c>
      <c r="P15" s="109" t="s">
        <v>739</v>
      </c>
      <c r="Q15" s="109" t="s">
        <v>740</v>
      </c>
      <c r="R15" s="69"/>
      <c r="S15" s="69"/>
      <c r="T15" s="54" t="s">
        <v>300</v>
      </c>
      <c r="U15" s="55" t="s">
        <v>62</v>
      </c>
      <c r="V15" s="56" t="s">
        <v>384</v>
      </c>
      <c r="W15" s="1" t="s">
        <v>502</v>
      </c>
      <c r="X15" s="1" t="s">
        <v>503</v>
      </c>
      <c r="Y15" s="1" t="s">
        <v>504</v>
      </c>
      <c r="Z15" s="1" t="s">
        <v>505</v>
      </c>
      <c r="AA15" s="1" t="s">
        <v>506</v>
      </c>
      <c r="AB15" s="46" t="s">
        <v>642</v>
      </c>
      <c r="AC15" s="46" t="s">
        <v>104</v>
      </c>
      <c r="AD15" s="47" t="s">
        <v>67</v>
      </c>
      <c r="AE15" s="48" t="s">
        <v>61</v>
      </c>
      <c r="AF15" s="48" t="s">
        <v>693</v>
      </c>
      <c r="AG15" s="108" t="s">
        <v>45</v>
      </c>
      <c r="AH15" s="108" t="s">
        <v>717</v>
      </c>
      <c r="AI15" s="108" t="s">
        <v>58</v>
      </c>
      <c r="AJ15" s="49" t="s">
        <v>95</v>
      </c>
      <c r="AK15" s="109" t="s">
        <v>738</v>
      </c>
      <c r="AL15" s="109" t="s">
        <v>53</v>
      </c>
      <c r="AM15" s="379" t="s">
        <v>1102</v>
      </c>
      <c r="AN15" s="379" t="s">
        <v>1080</v>
      </c>
      <c r="AO15" s="55" t="s">
        <v>851</v>
      </c>
      <c r="AP15" s="56" t="s">
        <v>551</v>
      </c>
      <c r="AQ15" s="1" t="s">
        <v>92</v>
      </c>
      <c r="AR15" s="1" t="s">
        <v>552</v>
      </c>
      <c r="AS15" s="47" t="s">
        <v>104</v>
      </c>
      <c r="AT15" s="48" t="s">
        <v>60</v>
      </c>
      <c r="AU15" s="48" t="s">
        <v>59</v>
      </c>
      <c r="AV15" s="107" t="s">
        <v>28</v>
      </c>
      <c r="AW15" s="108" t="s">
        <v>717</v>
      </c>
      <c r="AX15" s="108" t="s">
        <v>37</v>
      </c>
      <c r="AY15" s="49" t="s">
        <v>30</v>
      </c>
      <c r="AZ15" s="109" t="s">
        <v>738</v>
      </c>
      <c r="BA15" s="109" t="s">
        <v>53</v>
      </c>
      <c r="BB15" s="49" t="s">
        <v>739</v>
      </c>
      <c r="BC15" s="109" t="s">
        <v>740</v>
      </c>
      <c r="BD15" s="69"/>
      <c r="BE15" s="69"/>
      <c r="BF15" s="69"/>
      <c r="BG15" s="55" t="s">
        <v>300</v>
      </c>
      <c r="BH15" s="56" t="s">
        <v>583</v>
      </c>
      <c r="BI15" s="1" t="s">
        <v>584</v>
      </c>
      <c r="BJ15" s="1" t="s">
        <v>585</v>
      </c>
      <c r="BK15" s="1" t="s">
        <v>586</v>
      </c>
      <c r="BL15" s="1" t="s">
        <v>505</v>
      </c>
      <c r="BM15" s="1" t="s">
        <v>587</v>
      </c>
      <c r="BN15" s="46" t="s">
        <v>642</v>
      </c>
      <c r="BO15" s="46" t="s">
        <v>104</v>
      </c>
      <c r="BP15" s="60" t="s">
        <v>67</v>
      </c>
      <c r="BQ15" s="48" t="s">
        <v>61</v>
      </c>
      <c r="BR15" s="48" t="s">
        <v>693</v>
      </c>
      <c r="BS15" s="111" t="s">
        <v>45</v>
      </c>
      <c r="BT15" s="111" t="s">
        <v>717</v>
      </c>
      <c r="BU15" s="108" t="s">
        <v>58</v>
      </c>
      <c r="BV15" s="50" t="s">
        <v>41</v>
      </c>
      <c r="BW15" s="309" t="s">
        <v>29</v>
      </c>
      <c r="BX15" s="53"/>
      <c r="BY15" s="379" t="s">
        <v>1102</v>
      </c>
      <c r="BZ15" s="379" t="s">
        <v>1080</v>
      </c>
      <c r="CA15" s="55" t="s">
        <v>851</v>
      </c>
      <c r="CB15" s="56" t="s">
        <v>552</v>
      </c>
      <c r="CC15" s="48" t="s">
        <v>60</v>
      </c>
      <c r="CD15" s="108" t="s">
        <v>717</v>
      </c>
      <c r="CE15" s="49" t="s">
        <v>202</v>
      </c>
      <c r="CF15" s="50" t="s">
        <v>801</v>
      </c>
      <c r="CG15" s="70"/>
    </row>
    <row r="16" spans="1:85" s="43" customFormat="1" ht="45" customHeight="1">
      <c r="A16" s="106"/>
      <c r="B16" s="475"/>
      <c r="C16" s="44" t="s">
        <v>99</v>
      </c>
      <c r="D16" s="2" t="s">
        <v>356</v>
      </c>
      <c r="E16" s="2" t="s">
        <v>7</v>
      </c>
      <c r="F16" s="2" t="s">
        <v>357</v>
      </c>
      <c r="G16" s="47" t="s">
        <v>668</v>
      </c>
      <c r="H16" s="48" t="s">
        <v>678</v>
      </c>
      <c r="I16" s="48" t="s">
        <v>679</v>
      </c>
      <c r="J16" s="107" t="s">
        <v>710</v>
      </c>
      <c r="K16" s="108" t="s">
        <v>308</v>
      </c>
      <c r="L16" s="108" t="s">
        <v>172</v>
      </c>
      <c r="M16" s="49" t="s">
        <v>9</v>
      </c>
      <c r="N16" s="49" t="s">
        <v>741</v>
      </c>
      <c r="O16" s="49" t="s">
        <v>166</v>
      </c>
      <c r="P16" s="109" t="s">
        <v>742</v>
      </c>
      <c r="Q16" s="109" t="s">
        <v>153</v>
      </c>
      <c r="R16" s="69"/>
      <c r="S16" s="69"/>
      <c r="T16" s="54" t="s">
        <v>625</v>
      </c>
      <c r="U16" s="55" t="s">
        <v>155</v>
      </c>
      <c r="V16" s="64" t="s">
        <v>507</v>
      </c>
      <c r="W16" s="2" t="s">
        <v>508</v>
      </c>
      <c r="X16" s="2" t="s">
        <v>509</v>
      </c>
      <c r="Y16" s="2" t="s">
        <v>510</v>
      </c>
      <c r="Z16" s="2" t="s">
        <v>511</v>
      </c>
      <c r="AA16" s="2" t="s">
        <v>512</v>
      </c>
      <c r="AB16" s="46" t="s">
        <v>643</v>
      </c>
      <c r="AC16" s="46" t="s">
        <v>646</v>
      </c>
      <c r="AD16" s="47" t="s">
        <v>647</v>
      </c>
      <c r="AE16" s="48" t="s">
        <v>698</v>
      </c>
      <c r="AF16" s="48" t="s">
        <v>695</v>
      </c>
      <c r="AG16" s="108" t="s">
        <v>720</v>
      </c>
      <c r="AH16" s="108" t="s">
        <v>308</v>
      </c>
      <c r="AI16" s="108" t="s">
        <v>169</v>
      </c>
      <c r="AJ16" s="49" t="s">
        <v>19</v>
      </c>
      <c r="AK16" s="109" t="s">
        <v>753</v>
      </c>
      <c r="AL16" s="109" t="s">
        <v>152</v>
      </c>
      <c r="AM16" s="379" t="s">
        <v>1103</v>
      </c>
      <c r="AN16" s="379" t="s">
        <v>1081</v>
      </c>
      <c r="AO16" s="55" t="s">
        <v>852</v>
      </c>
      <c r="AP16" s="64" t="s">
        <v>553</v>
      </c>
      <c r="AQ16" s="2" t="s">
        <v>7</v>
      </c>
      <c r="AR16" s="2" t="s">
        <v>554</v>
      </c>
      <c r="AS16" s="47" t="s">
        <v>624</v>
      </c>
      <c r="AT16" s="48" t="s">
        <v>678</v>
      </c>
      <c r="AU16" s="48" t="s">
        <v>679</v>
      </c>
      <c r="AV16" s="107" t="s">
        <v>710</v>
      </c>
      <c r="AW16" s="108" t="s">
        <v>308</v>
      </c>
      <c r="AX16" s="108" t="s">
        <v>172</v>
      </c>
      <c r="AY16" s="49" t="s">
        <v>9</v>
      </c>
      <c r="AZ16" s="109" t="s">
        <v>763</v>
      </c>
      <c r="BA16" s="109" t="s">
        <v>166</v>
      </c>
      <c r="BB16" s="49" t="s">
        <v>742</v>
      </c>
      <c r="BC16" s="109" t="s">
        <v>153</v>
      </c>
      <c r="BD16" s="69"/>
      <c r="BE16" s="69"/>
      <c r="BF16" s="69"/>
      <c r="BG16" s="55" t="s">
        <v>625</v>
      </c>
      <c r="BH16" s="64" t="s">
        <v>588</v>
      </c>
      <c r="BI16" s="2" t="s">
        <v>589</v>
      </c>
      <c r="BJ16" s="2" t="s">
        <v>590</v>
      </c>
      <c r="BK16" s="2" t="s">
        <v>591</v>
      </c>
      <c r="BL16" s="2" t="s">
        <v>592</v>
      </c>
      <c r="BM16" s="2" t="s">
        <v>593</v>
      </c>
      <c r="BN16" s="46" t="s">
        <v>643</v>
      </c>
      <c r="BO16" s="46" t="s">
        <v>652</v>
      </c>
      <c r="BP16" s="60" t="s">
        <v>653</v>
      </c>
      <c r="BQ16" s="48" t="s">
        <v>698</v>
      </c>
      <c r="BR16" s="48" t="s">
        <v>695</v>
      </c>
      <c r="BS16" s="111" t="s">
        <v>720</v>
      </c>
      <c r="BT16" s="111" t="s">
        <v>308</v>
      </c>
      <c r="BU16" s="108" t="s">
        <v>169</v>
      </c>
      <c r="BV16" s="50" t="s">
        <v>792</v>
      </c>
      <c r="BW16" s="309">
        <v>30</v>
      </c>
      <c r="BX16" s="53"/>
      <c r="BY16" s="379" t="s">
        <v>1103</v>
      </c>
      <c r="BZ16" s="379" t="s">
        <v>1081</v>
      </c>
      <c r="CA16" s="55" t="s">
        <v>852</v>
      </c>
      <c r="CB16" s="64" t="s">
        <v>1016</v>
      </c>
      <c r="CC16" s="48" t="s">
        <v>708</v>
      </c>
      <c r="CD16" s="108" t="s">
        <v>735</v>
      </c>
      <c r="CE16" s="49" t="s">
        <v>765</v>
      </c>
      <c r="CF16" s="50" t="s">
        <v>806</v>
      </c>
      <c r="CG16" s="70"/>
    </row>
    <row r="17" spans="1:85" s="43" customFormat="1" ht="13.5">
      <c r="A17" s="106"/>
      <c r="B17" s="475"/>
      <c r="C17" s="44" t="s">
        <v>1013</v>
      </c>
      <c r="D17" s="2">
        <v>35</v>
      </c>
      <c r="E17" s="2">
        <v>20</v>
      </c>
      <c r="F17" s="2">
        <v>50</v>
      </c>
      <c r="G17" s="315">
        <v>60</v>
      </c>
      <c r="H17" s="48">
        <v>50</v>
      </c>
      <c r="I17" s="48">
        <v>25</v>
      </c>
      <c r="J17" s="312">
        <v>60</v>
      </c>
      <c r="K17" s="108">
        <v>10</v>
      </c>
      <c r="L17" s="108">
        <v>14</v>
      </c>
      <c r="M17" s="321">
        <v>40</v>
      </c>
      <c r="N17" s="321">
        <v>18</v>
      </c>
      <c r="O17" s="321">
        <v>9</v>
      </c>
      <c r="P17" s="322">
        <v>25</v>
      </c>
      <c r="Q17" s="322">
        <v>17</v>
      </c>
      <c r="R17" s="69"/>
      <c r="S17" s="69"/>
      <c r="T17" s="54">
        <v>20</v>
      </c>
      <c r="U17" s="55">
        <v>20</v>
      </c>
      <c r="V17" s="64">
        <v>35</v>
      </c>
      <c r="W17" s="2">
        <v>35</v>
      </c>
      <c r="X17" s="2">
        <v>30</v>
      </c>
      <c r="Y17" s="2">
        <v>35</v>
      </c>
      <c r="Z17" s="2">
        <v>35</v>
      </c>
      <c r="AA17" s="2">
        <v>30</v>
      </c>
      <c r="AB17" s="314">
        <v>10</v>
      </c>
      <c r="AC17" s="314">
        <v>15</v>
      </c>
      <c r="AD17" s="315">
        <v>35</v>
      </c>
      <c r="AE17" s="296">
        <v>30</v>
      </c>
      <c r="AF17" s="296">
        <v>60</v>
      </c>
      <c r="AG17" s="342">
        <v>40</v>
      </c>
      <c r="AH17" s="342">
        <v>10</v>
      </c>
      <c r="AI17" s="342">
        <v>17</v>
      </c>
      <c r="AJ17" s="49">
        <v>40</v>
      </c>
      <c r="AK17" s="109">
        <v>18</v>
      </c>
      <c r="AL17" s="109">
        <v>35</v>
      </c>
      <c r="AM17" s="379">
        <v>24</v>
      </c>
      <c r="AN17" s="379">
        <v>10</v>
      </c>
      <c r="AO17" s="55"/>
      <c r="AP17" s="2">
        <v>35</v>
      </c>
      <c r="AQ17" s="2">
        <v>20</v>
      </c>
      <c r="AR17" s="2">
        <v>50</v>
      </c>
      <c r="AS17" s="315">
        <v>60</v>
      </c>
      <c r="AT17" s="296">
        <v>50</v>
      </c>
      <c r="AU17" s="296">
        <v>25</v>
      </c>
      <c r="AV17" s="312">
        <v>60</v>
      </c>
      <c r="AW17" s="342">
        <v>10</v>
      </c>
      <c r="AX17" s="342">
        <v>14</v>
      </c>
      <c r="AY17" s="321">
        <v>40</v>
      </c>
      <c r="AZ17" s="322">
        <v>18</v>
      </c>
      <c r="BA17" s="322">
        <v>15</v>
      </c>
      <c r="BB17" s="321"/>
      <c r="BC17" s="322">
        <v>17</v>
      </c>
      <c r="BD17" s="69"/>
      <c r="BE17" s="69"/>
      <c r="BF17" s="69"/>
      <c r="BG17" s="55">
        <v>20</v>
      </c>
      <c r="BH17" s="64">
        <v>35</v>
      </c>
      <c r="BI17" s="2">
        <v>35</v>
      </c>
      <c r="BJ17" s="2">
        <v>30</v>
      </c>
      <c r="BK17" s="2">
        <v>35</v>
      </c>
      <c r="BL17" s="2">
        <v>35</v>
      </c>
      <c r="BM17" s="2">
        <v>30</v>
      </c>
      <c r="BN17" s="314">
        <v>10</v>
      </c>
      <c r="BO17" s="314">
        <v>15</v>
      </c>
      <c r="BP17" s="316">
        <v>35</v>
      </c>
      <c r="BQ17" s="296">
        <v>30</v>
      </c>
      <c r="BR17" s="296">
        <v>60</v>
      </c>
      <c r="BS17" s="343">
        <v>40</v>
      </c>
      <c r="BT17" s="343">
        <v>10</v>
      </c>
      <c r="BU17" s="342">
        <v>17</v>
      </c>
      <c r="BV17" s="383">
        <v>50</v>
      </c>
      <c r="BW17" s="383">
        <v>30</v>
      </c>
      <c r="BX17" s="53"/>
      <c r="BY17" s="379">
        <v>24</v>
      </c>
      <c r="BZ17" s="379">
        <v>10</v>
      </c>
      <c r="CA17" s="55"/>
      <c r="CB17" s="405">
        <v>8</v>
      </c>
      <c r="CC17" s="296">
        <v>50</v>
      </c>
      <c r="CD17" s="408">
        <v>10</v>
      </c>
      <c r="CE17" s="49">
        <v>18</v>
      </c>
      <c r="CF17" s="50"/>
      <c r="CG17" s="70"/>
    </row>
    <row r="18" spans="1:85" s="43" customFormat="1" ht="19.5" customHeight="1" thickBot="1">
      <c r="A18" s="66"/>
      <c r="B18" s="475"/>
      <c r="C18" s="44" t="s">
        <v>117</v>
      </c>
      <c r="D18" s="350" t="s">
        <v>1129</v>
      </c>
      <c r="E18" s="350" t="s">
        <v>1313</v>
      </c>
      <c r="F18" s="350" t="s">
        <v>1133</v>
      </c>
      <c r="G18" s="355" t="s">
        <v>626</v>
      </c>
      <c r="H18" s="295" t="s">
        <v>1021</v>
      </c>
      <c r="I18" s="295" t="s">
        <v>1022</v>
      </c>
      <c r="J18" s="355" t="s">
        <v>1135</v>
      </c>
      <c r="K18" s="53" t="s">
        <v>1074</v>
      </c>
      <c r="L18" s="355" t="s">
        <v>1075</v>
      </c>
      <c r="M18" s="295" t="s">
        <v>1300</v>
      </c>
      <c r="N18" s="355" t="s">
        <v>1248</v>
      </c>
      <c r="O18" s="355" t="s">
        <v>1301</v>
      </c>
      <c r="P18" s="317" t="s">
        <v>1303</v>
      </c>
      <c r="Q18" s="359" t="s">
        <v>1132</v>
      </c>
      <c r="R18" s="69"/>
      <c r="S18" s="69"/>
      <c r="T18" s="359" t="s">
        <v>1309</v>
      </c>
      <c r="U18" s="435" t="s">
        <v>1244</v>
      </c>
      <c r="V18" s="380" t="s">
        <v>1170</v>
      </c>
      <c r="W18" s="351" t="s">
        <v>1164</v>
      </c>
      <c r="X18" s="351" t="s">
        <v>1168</v>
      </c>
      <c r="Y18" s="351" t="s">
        <v>1169</v>
      </c>
      <c r="Z18" s="351" t="s">
        <v>1171</v>
      </c>
      <c r="AA18" s="351" t="s">
        <v>1153</v>
      </c>
      <c r="AB18" s="276" t="s">
        <v>644</v>
      </c>
      <c r="AC18" s="351" t="s">
        <v>645</v>
      </c>
      <c r="AD18" s="352" t="s">
        <v>1172</v>
      </c>
      <c r="AE18" s="277" t="s">
        <v>1026</v>
      </c>
      <c r="AF18" s="352" t="s">
        <v>1214</v>
      </c>
      <c r="AG18" s="277" t="s">
        <v>1076</v>
      </c>
      <c r="AH18" s="53" t="s">
        <v>1074</v>
      </c>
      <c r="AI18" s="352" t="s">
        <v>1304</v>
      </c>
      <c r="AJ18" s="352" t="s">
        <v>1165</v>
      </c>
      <c r="AK18" s="69" t="s">
        <v>252</v>
      </c>
      <c r="AL18" s="366" t="s">
        <v>1046</v>
      </c>
      <c r="AM18" s="366" t="s">
        <v>1130</v>
      </c>
      <c r="AN18" s="359" t="s">
        <v>1075</v>
      </c>
      <c r="AO18" s="68" t="s">
        <v>846</v>
      </c>
      <c r="AP18" s="350" t="s">
        <v>1129</v>
      </c>
      <c r="AQ18" s="350" t="s">
        <v>1313</v>
      </c>
      <c r="AR18" s="350" t="s">
        <v>1133</v>
      </c>
      <c r="AS18" s="355" t="s">
        <v>626</v>
      </c>
      <c r="AT18" s="299" t="s">
        <v>1028</v>
      </c>
      <c r="AU18" s="295" t="s">
        <v>1029</v>
      </c>
      <c r="AV18" s="355" t="s">
        <v>1135</v>
      </c>
      <c r="AW18" s="53" t="s">
        <v>1074</v>
      </c>
      <c r="AX18" s="355" t="s">
        <v>1075</v>
      </c>
      <c r="AY18" s="295" t="s">
        <v>1300</v>
      </c>
      <c r="AZ18" s="355" t="s">
        <v>1248</v>
      </c>
      <c r="BA18" s="355" t="s">
        <v>1301</v>
      </c>
      <c r="BB18" s="359" t="s">
        <v>1303</v>
      </c>
      <c r="BC18" s="359" t="s">
        <v>1132</v>
      </c>
      <c r="BD18" s="69"/>
      <c r="BE18" s="69"/>
      <c r="BF18" s="69"/>
      <c r="BG18" s="356" t="s">
        <v>1134</v>
      </c>
      <c r="BH18" s="380" t="s">
        <v>1170</v>
      </c>
      <c r="BI18" s="351" t="s">
        <v>1164</v>
      </c>
      <c r="BJ18" s="351" t="s">
        <v>1168</v>
      </c>
      <c r="BK18" s="351" t="s">
        <v>1169</v>
      </c>
      <c r="BL18" s="351" t="s">
        <v>1171</v>
      </c>
      <c r="BM18" s="351" t="s">
        <v>1153</v>
      </c>
      <c r="BN18" s="276" t="s">
        <v>644</v>
      </c>
      <c r="BO18" s="351" t="s">
        <v>645</v>
      </c>
      <c r="BP18" s="352" t="s">
        <v>1172</v>
      </c>
      <c r="BQ18" s="277" t="s">
        <v>1026</v>
      </c>
      <c r="BR18" s="352" t="s">
        <v>1214</v>
      </c>
      <c r="BS18" s="277" t="s">
        <v>1076</v>
      </c>
      <c r="BT18" s="53" t="s">
        <v>1074</v>
      </c>
      <c r="BU18" s="352" t="s">
        <v>1304</v>
      </c>
      <c r="BV18" s="388" t="s">
        <v>1133</v>
      </c>
      <c r="BW18" s="388" t="s">
        <v>1129</v>
      </c>
      <c r="BX18" s="366"/>
      <c r="BY18" s="366" t="s">
        <v>1123</v>
      </c>
      <c r="BZ18" s="359" t="s">
        <v>1075</v>
      </c>
      <c r="CA18" s="68" t="s">
        <v>846</v>
      </c>
      <c r="CB18" s="406" t="s">
        <v>1125</v>
      </c>
      <c r="CC18" s="295" t="s">
        <v>1028</v>
      </c>
      <c r="CD18" s="409" t="s">
        <v>1087</v>
      </c>
      <c r="CE18" s="53" t="s">
        <v>252</v>
      </c>
      <c r="CF18" s="355" t="s">
        <v>1050</v>
      </c>
      <c r="CG18" s="70"/>
    </row>
    <row r="19" spans="1:85" s="43" customFormat="1" ht="16.5" customHeight="1">
      <c r="A19" s="66"/>
      <c r="B19" s="475"/>
      <c r="C19" s="71" t="s">
        <v>97</v>
      </c>
      <c r="D19" s="110" t="s">
        <v>769</v>
      </c>
      <c r="E19" s="110" t="s">
        <v>771</v>
      </c>
      <c r="F19" s="112" t="s">
        <v>132</v>
      </c>
      <c r="G19" s="113" t="s">
        <v>114</v>
      </c>
      <c r="H19" s="302" t="s">
        <v>1035</v>
      </c>
      <c r="I19" s="341" t="s">
        <v>1112</v>
      </c>
      <c r="J19" s="79" t="s">
        <v>112</v>
      </c>
      <c r="K19" s="72" t="s">
        <v>960</v>
      </c>
      <c r="L19" s="74" t="s">
        <v>961</v>
      </c>
      <c r="M19" s="74" t="s">
        <v>962</v>
      </c>
      <c r="N19" s="115"/>
      <c r="O19" s="61"/>
      <c r="P19" s="61"/>
      <c r="Q19" s="61"/>
      <c r="R19" s="61"/>
      <c r="S19" s="61"/>
      <c r="T19" s="61"/>
      <c r="U19" s="154" t="s">
        <v>1089</v>
      </c>
      <c r="V19" s="116" t="s">
        <v>822</v>
      </c>
      <c r="W19" s="117" t="s">
        <v>154</v>
      </c>
      <c r="X19" s="113" t="s">
        <v>110</v>
      </c>
      <c r="Y19" s="113" t="s">
        <v>115</v>
      </c>
      <c r="Z19" s="79" t="s">
        <v>911</v>
      </c>
      <c r="AA19" s="79" t="s">
        <v>912</v>
      </c>
      <c r="AB19" s="79" t="s">
        <v>913</v>
      </c>
      <c r="AC19" s="118" t="s">
        <v>943</v>
      </c>
      <c r="AD19" s="115"/>
      <c r="AE19" s="119" t="s">
        <v>999</v>
      </c>
      <c r="AF19" s="72" t="s">
        <v>1000</v>
      </c>
      <c r="AG19" s="72" t="s">
        <v>1001</v>
      </c>
      <c r="AH19" s="72" t="s">
        <v>1002</v>
      </c>
      <c r="AI19" s="72" t="s">
        <v>1038</v>
      </c>
      <c r="AJ19" s="72" t="s">
        <v>1039</v>
      </c>
      <c r="AK19" s="109" t="s">
        <v>752</v>
      </c>
      <c r="AL19" s="110" t="s">
        <v>798</v>
      </c>
      <c r="AM19" s="110" t="s">
        <v>799</v>
      </c>
      <c r="AN19" s="61"/>
      <c r="AO19" s="121" t="s">
        <v>20</v>
      </c>
      <c r="AP19" s="122" t="s">
        <v>114</v>
      </c>
      <c r="AQ19" s="302" t="s">
        <v>1035</v>
      </c>
      <c r="AR19" s="434" t="s">
        <v>1238</v>
      </c>
      <c r="AS19" s="123" t="s">
        <v>888</v>
      </c>
      <c r="AT19" s="79" t="s">
        <v>112</v>
      </c>
      <c r="AU19" s="72" t="s">
        <v>960</v>
      </c>
      <c r="AV19" s="72" t="s">
        <v>1009</v>
      </c>
      <c r="AW19" s="72" t="s">
        <v>962</v>
      </c>
      <c r="AX19" s="110" t="s">
        <v>769</v>
      </c>
      <c r="AY19" s="110" t="s">
        <v>771</v>
      </c>
      <c r="AZ19" s="112" t="s">
        <v>132</v>
      </c>
      <c r="BA19" s="337" t="s">
        <v>1072</v>
      </c>
      <c r="BB19" s="61"/>
      <c r="BC19" s="61"/>
      <c r="BD19" s="61"/>
      <c r="BE19" s="61"/>
      <c r="BF19" s="61" t="s">
        <v>1089</v>
      </c>
      <c r="BG19" s="121" t="s">
        <v>927</v>
      </c>
      <c r="BH19" s="116" t="s">
        <v>822</v>
      </c>
      <c r="BI19" s="117" t="s">
        <v>154</v>
      </c>
      <c r="BJ19" s="113" t="s">
        <v>110</v>
      </c>
      <c r="BK19" s="113" t="s">
        <v>115</v>
      </c>
      <c r="BL19" s="72" t="s">
        <v>999</v>
      </c>
      <c r="BM19" s="72" t="s">
        <v>1000</v>
      </c>
      <c r="BN19" s="72" t="s">
        <v>1001</v>
      </c>
      <c r="BO19" s="72" t="s">
        <v>1002</v>
      </c>
      <c r="BP19" s="72" t="s">
        <v>1038</v>
      </c>
      <c r="BQ19" s="119" t="s">
        <v>1039</v>
      </c>
      <c r="BR19" s="328" t="s">
        <v>328</v>
      </c>
      <c r="BS19" s="328" t="s">
        <v>199</v>
      </c>
      <c r="BT19" s="328" t="s">
        <v>139</v>
      </c>
      <c r="BU19" s="328" t="s">
        <v>752</v>
      </c>
      <c r="BV19" s="79" t="s">
        <v>911</v>
      </c>
      <c r="BW19" s="79" t="s">
        <v>912</v>
      </c>
      <c r="BX19" s="79" t="s">
        <v>913</v>
      </c>
      <c r="BY19" s="26" t="s">
        <v>1225</v>
      </c>
      <c r="BZ19" s="120" t="s">
        <v>933</v>
      </c>
      <c r="CA19" s="121" t="s">
        <v>20</v>
      </c>
      <c r="CB19" s="407" t="s">
        <v>144</v>
      </c>
      <c r="CC19" s="81" t="s">
        <v>182</v>
      </c>
      <c r="CD19" s="410" t="s">
        <v>1043</v>
      </c>
      <c r="CE19" s="69"/>
      <c r="CF19" s="69"/>
      <c r="CG19" s="125"/>
    </row>
    <row r="20" spans="1:85" s="43" customFormat="1" ht="16.5" customHeight="1">
      <c r="A20" s="66"/>
      <c r="B20" s="475"/>
      <c r="C20" s="44" t="s">
        <v>98</v>
      </c>
      <c r="D20" s="110" t="s">
        <v>41</v>
      </c>
      <c r="E20" s="110" t="s">
        <v>772</v>
      </c>
      <c r="F20" s="112" t="s">
        <v>810</v>
      </c>
      <c r="G20" s="52" t="s">
        <v>833</v>
      </c>
      <c r="H20" s="52" t="s">
        <v>27</v>
      </c>
      <c r="I20" s="58" t="s">
        <v>36</v>
      </c>
      <c r="J20" s="81" t="s">
        <v>906</v>
      </c>
      <c r="K20" s="83" t="s">
        <v>11</v>
      </c>
      <c r="L20" s="74" t="s">
        <v>948</v>
      </c>
      <c r="M20" s="74" t="s">
        <v>17</v>
      </c>
      <c r="N20" s="126"/>
      <c r="O20" s="53"/>
      <c r="P20" s="53"/>
      <c r="Q20" s="53"/>
      <c r="R20" s="53"/>
      <c r="S20" s="53"/>
      <c r="T20" s="53"/>
      <c r="U20" s="154" t="s">
        <v>1090</v>
      </c>
      <c r="V20" s="127" t="s">
        <v>66</v>
      </c>
      <c r="W20" s="51" t="s">
        <v>823</v>
      </c>
      <c r="X20" s="52" t="s">
        <v>16</v>
      </c>
      <c r="Y20" s="52" t="s">
        <v>33</v>
      </c>
      <c r="Z20" s="81" t="s">
        <v>82</v>
      </c>
      <c r="AA20" s="81" t="s">
        <v>914</v>
      </c>
      <c r="AB20" s="81" t="s">
        <v>50</v>
      </c>
      <c r="AC20" s="128" t="s">
        <v>178</v>
      </c>
      <c r="AD20" s="126"/>
      <c r="AE20" s="129" t="s">
        <v>1</v>
      </c>
      <c r="AF20" s="83" t="s">
        <v>100</v>
      </c>
      <c r="AG20" s="83" t="s">
        <v>15</v>
      </c>
      <c r="AH20" s="83" t="s">
        <v>22</v>
      </c>
      <c r="AI20" s="83" t="s">
        <v>11</v>
      </c>
      <c r="AJ20" s="83" t="s">
        <v>31</v>
      </c>
      <c r="AK20" s="109" t="s">
        <v>72</v>
      </c>
      <c r="AL20" s="110" t="s">
        <v>41</v>
      </c>
      <c r="AM20" s="110" t="s">
        <v>29</v>
      </c>
      <c r="AN20" s="53"/>
      <c r="AO20" s="55" t="s">
        <v>74</v>
      </c>
      <c r="AP20" s="130" t="s">
        <v>833</v>
      </c>
      <c r="AQ20" s="52" t="s">
        <v>27</v>
      </c>
      <c r="AR20" s="123" t="s">
        <v>36</v>
      </c>
      <c r="AS20" s="123" t="s">
        <v>889</v>
      </c>
      <c r="AT20" s="81" t="s">
        <v>906</v>
      </c>
      <c r="AU20" s="83" t="s">
        <v>11</v>
      </c>
      <c r="AV20" s="83" t="s">
        <v>948</v>
      </c>
      <c r="AW20" s="83" t="s">
        <v>17</v>
      </c>
      <c r="AX20" s="110" t="s">
        <v>41</v>
      </c>
      <c r="AY20" s="110" t="s">
        <v>772</v>
      </c>
      <c r="AZ20" s="112" t="s">
        <v>810</v>
      </c>
      <c r="BA20" s="81" t="s">
        <v>921</v>
      </c>
      <c r="BB20" s="53"/>
      <c r="BC20" s="53"/>
      <c r="BD20" s="53"/>
      <c r="BE20" s="53"/>
      <c r="BF20" s="53" t="s">
        <v>1090</v>
      </c>
      <c r="BG20" s="55" t="s">
        <v>62</v>
      </c>
      <c r="BH20" s="127" t="s">
        <v>66</v>
      </c>
      <c r="BI20" s="51" t="s">
        <v>823</v>
      </c>
      <c r="BJ20" s="52" t="s">
        <v>16</v>
      </c>
      <c r="BK20" s="52" t="s">
        <v>33</v>
      </c>
      <c r="BL20" s="83" t="s">
        <v>1</v>
      </c>
      <c r="BM20" s="83" t="s">
        <v>100</v>
      </c>
      <c r="BN20" s="83" t="s">
        <v>15</v>
      </c>
      <c r="BO20" s="83" t="s">
        <v>22</v>
      </c>
      <c r="BP20" s="83" t="s">
        <v>11</v>
      </c>
      <c r="BQ20" s="129" t="s">
        <v>31</v>
      </c>
      <c r="BR20" s="321" t="s">
        <v>95</v>
      </c>
      <c r="BS20" s="321" t="s">
        <v>202</v>
      </c>
      <c r="BT20" s="321" t="s">
        <v>53</v>
      </c>
      <c r="BU20" s="321" t="s">
        <v>72</v>
      </c>
      <c r="BV20" s="81" t="s">
        <v>82</v>
      </c>
      <c r="BW20" s="81" t="s">
        <v>914</v>
      </c>
      <c r="BX20" s="81" t="s">
        <v>50</v>
      </c>
      <c r="BY20" s="46" t="s">
        <v>277</v>
      </c>
      <c r="BZ20" s="54" t="s">
        <v>70</v>
      </c>
      <c r="CA20" s="55" t="s">
        <v>74</v>
      </c>
      <c r="CB20" s="407" t="s">
        <v>71</v>
      </c>
      <c r="CC20" s="81" t="s">
        <v>921</v>
      </c>
      <c r="CD20" s="411" t="s">
        <v>1042</v>
      </c>
      <c r="CE20" s="69"/>
      <c r="CF20" s="69"/>
      <c r="CG20" s="131"/>
    </row>
    <row r="21" spans="1:85" s="43" customFormat="1" ht="57" customHeight="1">
      <c r="A21" s="66"/>
      <c r="B21" s="475"/>
      <c r="C21" s="44" t="s">
        <v>99</v>
      </c>
      <c r="D21" s="110" t="s">
        <v>770</v>
      </c>
      <c r="E21" s="110" t="s">
        <v>773</v>
      </c>
      <c r="F21" s="112" t="s">
        <v>811</v>
      </c>
      <c r="G21" s="52" t="s">
        <v>834</v>
      </c>
      <c r="H21" s="52" t="s">
        <v>836</v>
      </c>
      <c r="I21" s="58" t="s">
        <v>874</v>
      </c>
      <c r="J21" s="81" t="s">
        <v>118</v>
      </c>
      <c r="K21" s="83" t="s">
        <v>953</v>
      </c>
      <c r="L21" s="74" t="s">
        <v>954</v>
      </c>
      <c r="M21" s="74" t="s">
        <v>955</v>
      </c>
      <c r="N21" s="126"/>
      <c r="O21" s="53"/>
      <c r="P21" s="53"/>
      <c r="Q21" s="53"/>
      <c r="R21" s="53"/>
      <c r="S21" s="53"/>
      <c r="T21" s="53"/>
      <c r="U21" s="154" t="s">
        <v>1091</v>
      </c>
      <c r="V21" s="127" t="s">
        <v>824</v>
      </c>
      <c r="W21" s="51" t="s">
        <v>825</v>
      </c>
      <c r="X21" s="52" t="s">
        <v>105</v>
      </c>
      <c r="Y21" s="52" t="s">
        <v>121</v>
      </c>
      <c r="Z21" s="81" t="s">
        <v>915</v>
      </c>
      <c r="AA21" s="81" t="s">
        <v>916</v>
      </c>
      <c r="AB21" s="81" t="s">
        <v>917</v>
      </c>
      <c r="AC21" s="128" t="s">
        <v>177</v>
      </c>
      <c r="AD21" s="126"/>
      <c r="AE21" s="129" t="s">
        <v>984</v>
      </c>
      <c r="AF21" s="83" t="s">
        <v>985</v>
      </c>
      <c r="AG21" s="83" t="s">
        <v>986</v>
      </c>
      <c r="AH21" s="83" t="s">
        <v>987</v>
      </c>
      <c r="AI21" s="83" t="s">
        <v>1040</v>
      </c>
      <c r="AJ21" s="83" t="s">
        <v>988</v>
      </c>
      <c r="AK21" s="109" t="s">
        <v>754</v>
      </c>
      <c r="AL21" s="110" t="s">
        <v>792</v>
      </c>
      <c r="AM21" s="110" t="s">
        <v>800</v>
      </c>
      <c r="AN21" s="53"/>
      <c r="AO21" s="55" t="s">
        <v>893</v>
      </c>
      <c r="AP21" s="130" t="s">
        <v>834</v>
      </c>
      <c r="AQ21" s="52" t="s">
        <v>836</v>
      </c>
      <c r="AR21" s="123" t="s">
        <v>874</v>
      </c>
      <c r="AS21" s="123" t="s">
        <v>890</v>
      </c>
      <c r="AT21" s="81" t="s">
        <v>118</v>
      </c>
      <c r="AU21" s="83" t="s">
        <v>953</v>
      </c>
      <c r="AV21" s="83" t="s">
        <v>954</v>
      </c>
      <c r="AW21" s="132" t="s">
        <v>955</v>
      </c>
      <c r="AX21" s="110" t="s">
        <v>770</v>
      </c>
      <c r="AY21" s="110" t="s">
        <v>773</v>
      </c>
      <c r="AZ21" s="112" t="s">
        <v>811</v>
      </c>
      <c r="BA21" s="338" t="s">
        <v>1073</v>
      </c>
      <c r="BB21" s="53"/>
      <c r="BC21" s="53"/>
      <c r="BD21" s="53"/>
      <c r="BE21" s="53"/>
      <c r="BF21" s="53" t="s">
        <v>1091</v>
      </c>
      <c r="BG21" s="55" t="s">
        <v>155</v>
      </c>
      <c r="BH21" s="127" t="s">
        <v>824</v>
      </c>
      <c r="BI21" s="51" t="s">
        <v>825</v>
      </c>
      <c r="BJ21" s="52" t="s">
        <v>105</v>
      </c>
      <c r="BK21" s="52" t="s">
        <v>121</v>
      </c>
      <c r="BL21" s="83" t="s">
        <v>984</v>
      </c>
      <c r="BM21" s="83" t="s">
        <v>985</v>
      </c>
      <c r="BN21" s="83" t="s">
        <v>986</v>
      </c>
      <c r="BO21" s="83" t="s">
        <v>987</v>
      </c>
      <c r="BP21" s="83" t="s">
        <v>1040</v>
      </c>
      <c r="BQ21" s="129" t="s">
        <v>988</v>
      </c>
      <c r="BR21" s="321" t="s">
        <v>19</v>
      </c>
      <c r="BS21" s="321" t="s">
        <v>764</v>
      </c>
      <c r="BT21" s="321" t="s">
        <v>152</v>
      </c>
      <c r="BU21" s="321" t="s">
        <v>754</v>
      </c>
      <c r="BV21" s="81" t="s">
        <v>915</v>
      </c>
      <c r="BW21" s="81" t="s">
        <v>916</v>
      </c>
      <c r="BX21" s="81" t="s">
        <v>917</v>
      </c>
      <c r="BY21" s="46" t="s">
        <v>1226</v>
      </c>
      <c r="BZ21" s="54" t="s">
        <v>934</v>
      </c>
      <c r="CA21" s="55" t="s">
        <v>893</v>
      </c>
      <c r="CB21" s="407" t="s">
        <v>146</v>
      </c>
      <c r="CC21" s="81" t="s">
        <v>924</v>
      </c>
      <c r="CD21" s="411" t="s">
        <v>1044</v>
      </c>
      <c r="CE21" s="69"/>
      <c r="CF21" s="69"/>
      <c r="CG21" s="131"/>
    </row>
    <row r="22" spans="1:85" s="43" customFormat="1" ht="13.5">
      <c r="A22" s="66"/>
      <c r="B22" s="475"/>
      <c r="C22" s="44" t="s">
        <v>1013</v>
      </c>
      <c r="D22" s="110">
        <v>30</v>
      </c>
      <c r="E22" s="110">
        <v>50</v>
      </c>
      <c r="F22" s="112">
        <v>17</v>
      </c>
      <c r="G22" s="52"/>
      <c r="H22" s="52"/>
      <c r="I22" s="58">
        <v>20</v>
      </c>
      <c r="J22" s="81">
        <v>47</v>
      </c>
      <c r="K22" s="303">
        <v>16</v>
      </c>
      <c r="L22" s="304">
        <v>16</v>
      </c>
      <c r="M22" s="304">
        <v>15</v>
      </c>
      <c r="N22" s="126"/>
      <c r="O22" s="53"/>
      <c r="P22" s="53"/>
      <c r="Q22" s="53"/>
      <c r="R22" s="53"/>
      <c r="S22" s="53"/>
      <c r="T22" s="53"/>
      <c r="U22" s="154">
        <v>30</v>
      </c>
      <c r="V22" s="127">
        <v>15</v>
      </c>
      <c r="W22" s="51">
        <v>28</v>
      </c>
      <c r="X22" s="52"/>
      <c r="Y22" s="52"/>
      <c r="Z22" s="81">
        <v>12</v>
      </c>
      <c r="AA22" s="81">
        <v>27</v>
      </c>
      <c r="AB22" s="81">
        <v>3</v>
      </c>
      <c r="AC22" s="128"/>
      <c r="AD22" s="126"/>
      <c r="AE22" s="307">
        <v>16</v>
      </c>
      <c r="AF22" s="303">
        <v>16</v>
      </c>
      <c r="AG22" s="303">
        <v>16</v>
      </c>
      <c r="AH22" s="303">
        <v>15</v>
      </c>
      <c r="AI22" s="303">
        <v>15</v>
      </c>
      <c r="AJ22" s="303">
        <f>7+3</f>
        <v>10</v>
      </c>
      <c r="AK22" s="109">
        <v>6</v>
      </c>
      <c r="AL22" s="383">
        <v>50</v>
      </c>
      <c r="AM22" s="383">
        <v>30</v>
      </c>
      <c r="AN22" s="53"/>
      <c r="AO22" s="55">
        <v>10</v>
      </c>
      <c r="AP22" s="130"/>
      <c r="AQ22" s="52"/>
      <c r="AR22" s="123">
        <v>20</v>
      </c>
      <c r="AS22" s="123">
        <v>6</v>
      </c>
      <c r="AT22" s="81">
        <v>44</v>
      </c>
      <c r="AU22" s="303">
        <v>16</v>
      </c>
      <c r="AV22" s="303">
        <v>16</v>
      </c>
      <c r="AW22" s="308">
        <v>15</v>
      </c>
      <c r="AX22" s="110">
        <v>30</v>
      </c>
      <c r="AY22" s="110">
        <v>50</v>
      </c>
      <c r="AZ22" s="112">
        <v>17</v>
      </c>
      <c r="BA22" s="81">
        <v>4</v>
      </c>
      <c r="BB22" s="53"/>
      <c r="BC22" s="53"/>
      <c r="BD22" s="53"/>
      <c r="BE22" s="53"/>
      <c r="BF22" s="53">
        <v>30</v>
      </c>
      <c r="BG22" s="55">
        <v>20</v>
      </c>
      <c r="BH22" s="127">
        <v>15</v>
      </c>
      <c r="BI22" s="51">
        <v>28</v>
      </c>
      <c r="BJ22" s="52"/>
      <c r="BK22" s="52"/>
      <c r="BL22" s="307">
        <v>16</v>
      </c>
      <c r="BM22" s="303">
        <v>16</v>
      </c>
      <c r="BN22" s="303">
        <v>16</v>
      </c>
      <c r="BO22" s="303">
        <v>15</v>
      </c>
      <c r="BP22" s="303">
        <v>15</v>
      </c>
      <c r="BQ22" s="303">
        <f>7+3</f>
        <v>10</v>
      </c>
      <c r="BR22" s="321">
        <v>40</v>
      </c>
      <c r="BS22" s="321">
        <v>18</v>
      </c>
      <c r="BT22" s="109">
        <v>35</v>
      </c>
      <c r="BU22" s="321">
        <v>1</v>
      </c>
      <c r="BV22" s="81">
        <v>12</v>
      </c>
      <c r="BW22" s="81">
        <v>27</v>
      </c>
      <c r="BX22" s="81">
        <v>3</v>
      </c>
      <c r="BY22" s="314"/>
      <c r="BZ22" s="54">
        <v>20</v>
      </c>
      <c r="CA22" s="55">
        <v>10</v>
      </c>
      <c r="CB22" s="407">
        <v>12</v>
      </c>
      <c r="CC22" s="81">
        <v>0</v>
      </c>
      <c r="CD22" s="412">
        <v>40</v>
      </c>
      <c r="CE22" s="69"/>
      <c r="CF22" s="69"/>
      <c r="CG22" s="131"/>
    </row>
    <row r="23" spans="1:85" s="43" customFormat="1" ht="15.75" customHeight="1" thickBot="1">
      <c r="A23" s="66"/>
      <c r="B23" s="476"/>
      <c r="C23" s="89" t="s">
        <v>117</v>
      </c>
      <c r="D23" s="361" t="s">
        <v>1221</v>
      </c>
      <c r="E23" s="361" t="s">
        <v>1046</v>
      </c>
      <c r="F23" s="361" t="s">
        <v>1124</v>
      </c>
      <c r="G23" s="90" t="s">
        <v>1012</v>
      </c>
      <c r="H23" s="90" t="s">
        <v>837</v>
      </c>
      <c r="I23" s="90" t="s">
        <v>875</v>
      </c>
      <c r="J23" s="361" t="s">
        <v>1277</v>
      </c>
      <c r="K23" s="361" t="s">
        <v>1116</v>
      </c>
      <c r="L23" s="361" t="s">
        <v>1119</v>
      </c>
      <c r="M23" s="361" t="s">
        <v>1118</v>
      </c>
      <c r="N23" s="133"/>
      <c r="O23" s="90"/>
      <c r="P23" s="90"/>
      <c r="Q23" s="90"/>
      <c r="R23" s="90"/>
      <c r="S23" s="90"/>
      <c r="T23" s="90"/>
      <c r="U23" s="360" t="s">
        <v>1232</v>
      </c>
      <c r="V23" s="381" t="s">
        <v>1173</v>
      </c>
      <c r="W23" s="349" t="s">
        <v>1126</v>
      </c>
      <c r="X23" s="280" t="s">
        <v>837</v>
      </c>
      <c r="Y23" s="280" t="s">
        <v>842</v>
      </c>
      <c r="Z23" s="280" t="s">
        <v>918</v>
      </c>
      <c r="AA23" s="361" t="s">
        <v>1150</v>
      </c>
      <c r="AB23" s="349" t="s">
        <v>1177</v>
      </c>
      <c r="AC23" s="133" t="s">
        <v>944</v>
      </c>
      <c r="AD23" s="382"/>
      <c r="AE23" s="349" t="s">
        <v>1176</v>
      </c>
      <c r="AF23" s="349" t="s">
        <v>1174</v>
      </c>
      <c r="AG23" s="349" t="s">
        <v>1118</v>
      </c>
      <c r="AH23" s="349" t="s">
        <v>1120</v>
      </c>
      <c r="AI23" s="349" t="s">
        <v>1175</v>
      </c>
      <c r="AJ23" s="349" t="s">
        <v>1127</v>
      </c>
      <c r="AK23" s="349" t="s">
        <v>1178</v>
      </c>
      <c r="AL23" s="404" t="s">
        <v>1213</v>
      </c>
      <c r="AM23" s="404" t="s">
        <v>1129</v>
      </c>
      <c r="AN23" s="90"/>
      <c r="AO23" s="94" t="s">
        <v>887</v>
      </c>
      <c r="AP23" s="95" t="s">
        <v>835</v>
      </c>
      <c r="AQ23" s="90" t="s">
        <v>837</v>
      </c>
      <c r="AR23" s="92" t="s">
        <v>875</v>
      </c>
      <c r="AS23" s="92" t="s">
        <v>891</v>
      </c>
      <c r="AT23" s="361" t="s">
        <v>1277</v>
      </c>
      <c r="AU23" s="361" t="s">
        <v>1116</v>
      </c>
      <c r="AV23" s="361" t="s">
        <v>1119</v>
      </c>
      <c r="AW23" s="361" t="s">
        <v>1118</v>
      </c>
      <c r="AX23" s="361" t="s">
        <v>1221</v>
      </c>
      <c r="AY23" s="361" t="s">
        <v>1046</v>
      </c>
      <c r="AZ23" s="361" t="s">
        <v>1124</v>
      </c>
      <c r="BA23" s="361" t="s">
        <v>1127</v>
      </c>
      <c r="BB23" s="90"/>
      <c r="BC23" s="90"/>
      <c r="BD23" s="90"/>
      <c r="BE23" s="90"/>
      <c r="BF23" s="360" t="s">
        <v>1126</v>
      </c>
      <c r="BG23" s="436" t="s">
        <v>1244</v>
      </c>
      <c r="BH23" s="381" t="s">
        <v>1173</v>
      </c>
      <c r="BI23" s="349" t="s">
        <v>1126</v>
      </c>
      <c r="BJ23" s="280" t="s">
        <v>837</v>
      </c>
      <c r="BK23" s="90" t="s">
        <v>842</v>
      </c>
      <c r="BL23" s="349" t="s">
        <v>1176</v>
      </c>
      <c r="BM23" s="349" t="s">
        <v>1174</v>
      </c>
      <c r="BN23" s="349" t="s">
        <v>1118</v>
      </c>
      <c r="BO23" s="349" t="s">
        <v>1120</v>
      </c>
      <c r="BP23" s="349" t="s">
        <v>1175</v>
      </c>
      <c r="BQ23" s="349" t="s">
        <v>1127</v>
      </c>
      <c r="BR23" s="349" t="s">
        <v>1165</v>
      </c>
      <c r="BS23" s="280" t="s">
        <v>252</v>
      </c>
      <c r="BT23" s="366" t="s">
        <v>1046</v>
      </c>
      <c r="BU23" s="349" t="s">
        <v>1178</v>
      </c>
      <c r="BV23" s="280" t="s">
        <v>918</v>
      </c>
      <c r="BW23" s="361" t="s">
        <v>1150</v>
      </c>
      <c r="BX23" s="349" t="s">
        <v>1177</v>
      </c>
      <c r="BY23" s="280" t="s">
        <v>240</v>
      </c>
      <c r="BZ23" s="280" t="s">
        <v>928</v>
      </c>
      <c r="CA23" s="94" t="s">
        <v>887</v>
      </c>
      <c r="CB23" s="95" t="s">
        <v>123</v>
      </c>
      <c r="CC23" s="90" t="s">
        <v>224</v>
      </c>
      <c r="CD23" s="361" t="s">
        <v>1126</v>
      </c>
      <c r="CE23" s="92"/>
      <c r="CF23" s="92"/>
      <c r="CG23" s="134"/>
    </row>
    <row r="24" spans="1:85" s="135" customFormat="1" ht="14.25" thickBot="1"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7"/>
      <c r="V24" s="136"/>
      <c r="W24" s="136"/>
      <c r="X24" s="136"/>
      <c r="Y24" s="136"/>
      <c r="Z24" s="136"/>
      <c r="AA24" s="136"/>
      <c r="AB24" s="136"/>
      <c r="AC24" s="136"/>
      <c r="AD24" s="136"/>
      <c r="AE24" s="138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421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</row>
    <row r="25" spans="1:85" s="43" customFormat="1" ht="20.25" customHeight="1">
      <c r="A25" s="23"/>
      <c r="B25" s="474" t="s">
        <v>337</v>
      </c>
      <c r="C25" s="24" t="s">
        <v>97</v>
      </c>
      <c r="D25" s="7" t="s">
        <v>150</v>
      </c>
      <c r="E25" s="7" t="s">
        <v>358</v>
      </c>
      <c r="F25" s="7" t="s">
        <v>359</v>
      </c>
      <c r="G25" s="26" t="s">
        <v>627</v>
      </c>
      <c r="H25" s="27" t="s">
        <v>629</v>
      </c>
      <c r="I25" s="38" t="s">
        <v>683</v>
      </c>
      <c r="J25" s="97" t="s">
        <v>711</v>
      </c>
      <c r="K25" s="98" t="s">
        <v>321</v>
      </c>
      <c r="L25" s="103" t="s">
        <v>96</v>
      </c>
      <c r="M25" s="98" t="s">
        <v>718</v>
      </c>
      <c r="N25" s="29" t="s">
        <v>239</v>
      </c>
      <c r="O25" s="139" t="s">
        <v>128</v>
      </c>
      <c r="P25" s="30" t="s">
        <v>774</v>
      </c>
      <c r="Q25" s="140" t="s">
        <v>812</v>
      </c>
      <c r="R25" s="32" t="s">
        <v>14</v>
      </c>
      <c r="S25" s="34" t="s">
        <v>630</v>
      </c>
      <c r="T25" s="141" t="s">
        <v>628</v>
      </c>
      <c r="U25" s="142" t="s">
        <v>680</v>
      </c>
      <c r="V25" s="36" t="s">
        <v>513</v>
      </c>
      <c r="W25" s="7" t="s">
        <v>514</v>
      </c>
      <c r="X25" s="7" t="s">
        <v>515</v>
      </c>
      <c r="Y25" s="7" t="s">
        <v>516</v>
      </c>
      <c r="Z25" s="7" t="s">
        <v>517</v>
      </c>
      <c r="AA25" s="40" t="s">
        <v>316</v>
      </c>
      <c r="AB25" s="143" t="s">
        <v>318</v>
      </c>
      <c r="AC25" s="103" t="s">
        <v>5</v>
      </c>
      <c r="AD25" s="98" t="s">
        <v>103</v>
      </c>
      <c r="AE25" s="103" t="s">
        <v>175</v>
      </c>
      <c r="AF25" s="29" t="s">
        <v>325</v>
      </c>
      <c r="AG25" s="29" t="s">
        <v>329</v>
      </c>
      <c r="AH25" s="30" t="s">
        <v>787</v>
      </c>
      <c r="AI25" s="101" t="s">
        <v>794</v>
      </c>
      <c r="AJ25" s="144" t="s">
        <v>795</v>
      </c>
      <c r="AK25" s="140" t="s">
        <v>826</v>
      </c>
      <c r="AL25" s="31" t="s">
        <v>827</v>
      </c>
      <c r="AM25" s="378" t="s">
        <v>941</v>
      </c>
      <c r="AN25" s="34" t="s">
        <v>700</v>
      </c>
      <c r="AO25" s="35" t="s">
        <v>648</v>
      </c>
      <c r="AP25" s="36" t="s">
        <v>150</v>
      </c>
      <c r="AQ25" s="7" t="s">
        <v>555</v>
      </c>
      <c r="AR25" s="7" t="s">
        <v>359</v>
      </c>
      <c r="AS25" s="26" t="s">
        <v>627</v>
      </c>
      <c r="AT25" s="27" t="s">
        <v>629</v>
      </c>
      <c r="AU25" s="40" t="s">
        <v>658</v>
      </c>
      <c r="AV25" s="145" t="s">
        <v>174</v>
      </c>
      <c r="AW25" s="37" t="s">
        <v>683</v>
      </c>
      <c r="AX25" s="97" t="s">
        <v>711</v>
      </c>
      <c r="AY25" s="98" t="s">
        <v>321</v>
      </c>
      <c r="AZ25" s="103" t="s">
        <v>96</v>
      </c>
      <c r="BA25" s="103" t="s">
        <v>718</v>
      </c>
      <c r="BB25" s="139" t="s">
        <v>128</v>
      </c>
      <c r="BC25" s="32" t="s">
        <v>14</v>
      </c>
      <c r="BD25" s="323" t="s">
        <v>239</v>
      </c>
      <c r="BE25" s="34" t="s">
        <v>630</v>
      </c>
      <c r="BF25" s="34" t="s">
        <v>628</v>
      </c>
      <c r="BG25" s="35" t="s">
        <v>680</v>
      </c>
      <c r="BH25" s="36" t="s">
        <v>595</v>
      </c>
      <c r="BI25" s="7" t="s">
        <v>596</v>
      </c>
      <c r="BJ25" s="7" t="s">
        <v>597</v>
      </c>
      <c r="BK25" s="7" t="s">
        <v>598</v>
      </c>
      <c r="BL25" s="7" t="s">
        <v>517</v>
      </c>
      <c r="BM25" s="40" t="s">
        <v>662</v>
      </c>
      <c r="BN25" s="38" t="s">
        <v>317</v>
      </c>
      <c r="BO25" s="98" t="s">
        <v>318</v>
      </c>
      <c r="BP25" s="98" t="s">
        <v>5</v>
      </c>
      <c r="BQ25" s="98" t="s">
        <v>103</v>
      </c>
      <c r="BR25" s="98" t="s">
        <v>175</v>
      </c>
      <c r="BS25" s="99" t="s">
        <v>325</v>
      </c>
      <c r="BT25" s="41"/>
      <c r="BU25" s="33"/>
      <c r="BV25" s="41"/>
      <c r="BW25" s="41"/>
      <c r="BX25" s="41"/>
      <c r="BY25" s="41"/>
      <c r="BZ25" s="339" t="s">
        <v>1272</v>
      </c>
      <c r="CA25" s="35" t="s">
        <v>648</v>
      </c>
      <c r="CB25" s="36" t="s">
        <v>602</v>
      </c>
      <c r="CC25" s="27" t="s">
        <v>664</v>
      </c>
      <c r="CD25" s="27" t="s">
        <v>323</v>
      </c>
      <c r="CE25" s="98" t="s">
        <v>187</v>
      </c>
      <c r="CF25" s="98" t="s">
        <v>4</v>
      </c>
      <c r="CG25" s="146" t="s">
        <v>193</v>
      </c>
    </row>
    <row r="26" spans="1:85" s="43" customFormat="1" ht="23.1" customHeight="1">
      <c r="A26" s="106"/>
      <c r="B26" s="475"/>
      <c r="C26" s="44" t="s">
        <v>98</v>
      </c>
      <c r="D26" s="1" t="s">
        <v>90</v>
      </c>
      <c r="E26" s="1" t="s">
        <v>360</v>
      </c>
      <c r="F26" s="1" t="s">
        <v>361</v>
      </c>
      <c r="G26" s="46" t="s">
        <v>104</v>
      </c>
      <c r="H26" s="47" t="s">
        <v>12</v>
      </c>
      <c r="I26" s="48" t="s">
        <v>684</v>
      </c>
      <c r="J26" s="107" t="s">
        <v>51</v>
      </c>
      <c r="K26" s="108" t="s">
        <v>37</v>
      </c>
      <c r="L26" s="111" t="s">
        <v>79</v>
      </c>
      <c r="M26" s="108" t="s">
        <v>719</v>
      </c>
      <c r="N26" s="49" t="s">
        <v>297</v>
      </c>
      <c r="O26" s="49" t="s">
        <v>47</v>
      </c>
      <c r="P26" s="50" t="s">
        <v>772</v>
      </c>
      <c r="Q26" s="147" t="s">
        <v>813</v>
      </c>
      <c r="R26" s="52" t="s">
        <v>845</v>
      </c>
      <c r="S26" s="54" t="s">
        <v>631</v>
      </c>
      <c r="T26" s="148" t="s">
        <v>81</v>
      </c>
      <c r="U26" s="149" t="s">
        <v>681</v>
      </c>
      <c r="V26" s="56" t="s">
        <v>518</v>
      </c>
      <c r="W26" s="1" t="s">
        <v>519</v>
      </c>
      <c r="X26" s="1" t="s">
        <v>520</v>
      </c>
      <c r="Y26" s="1" t="s">
        <v>521</v>
      </c>
      <c r="Z26" s="1" t="s">
        <v>522</v>
      </c>
      <c r="AA26" s="60" t="s">
        <v>265</v>
      </c>
      <c r="AB26" s="108" t="s">
        <v>45</v>
      </c>
      <c r="AC26" s="111" t="s">
        <v>69</v>
      </c>
      <c r="AD26" s="108" t="s">
        <v>681</v>
      </c>
      <c r="AE26" s="111" t="s">
        <v>37</v>
      </c>
      <c r="AF26" s="49" t="s">
        <v>95</v>
      </c>
      <c r="AG26" s="49" t="s">
        <v>755</v>
      </c>
      <c r="AH26" s="50" t="s">
        <v>772</v>
      </c>
      <c r="AI26" s="110" t="s">
        <v>86</v>
      </c>
      <c r="AJ26" s="150" t="s">
        <v>791</v>
      </c>
      <c r="AK26" s="147" t="s">
        <v>66</v>
      </c>
      <c r="AL26" s="51" t="s">
        <v>828</v>
      </c>
      <c r="AM26" s="379" t="s">
        <v>88</v>
      </c>
      <c r="AN26" s="54" t="s">
        <v>65</v>
      </c>
      <c r="AO26" s="55" t="s">
        <v>44</v>
      </c>
      <c r="AP26" s="56" t="s">
        <v>90</v>
      </c>
      <c r="AQ26" s="1" t="s">
        <v>360</v>
      </c>
      <c r="AR26" s="1" t="s">
        <v>361</v>
      </c>
      <c r="AS26" s="46" t="s">
        <v>104</v>
      </c>
      <c r="AT26" s="47" t="s">
        <v>12</v>
      </c>
      <c r="AU26" s="60" t="s">
        <v>265</v>
      </c>
      <c r="AV26" s="48" t="s">
        <v>705</v>
      </c>
      <c r="AW26" s="57" t="s">
        <v>684</v>
      </c>
      <c r="AX26" s="107" t="s">
        <v>51</v>
      </c>
      <c r="AY26" s="108" t="s">
        <v>37</v>
      </c>
      <c r="AZ26" s="111" t="s">
        <v>79</v>
      </c>
      <c r="BA26" s="111" t="s">
        <v>719</v>
      </c>
      <c r="BB26" s="49" t="s">
        <v>47</v>
      </c>
      <c r="BC26" s="52" t="s">
        <v>845</v>
      </c>
      <c r="BD26" s="321" t="s">
        <v>297</v>
      </c>
      <c r="BE26" s="54" t="s">
        <v>631</v>
      </c>
      <c r="BF26" s="54" t="s">
        <v>81</v>
      </c>
      <c r="BG26" s="55" t="s">
        <v>681</v>
      </c>
      <c r="BH26" s="56" t="s">
        <v>518</v>
      </c>
      <c r="BI26" s="1" t="s">
        <v>599</v>
      </c>
      <c r="BJ26" s="1" t="s">
        <v>534</v>
      </c>
      <c r="BK26" s="1" t="s">
        <v>491</v>
      </c>
      <c r="BL26" s="1" t="s">
        <v>600</v>
      </c>
      <c r="BM26" s="60" t="s">
        <v>265</v>
      </c>
      <c r="BN26" s="48" t="s">
        <v>705</v>
      </c>
      <c r="BO26" s="108" t="s">
        <v>45</v>
      </c>
      <c r="BP26" s="108" t="s">
        <v>69</v>
      </c>
      <c r="BQ26" s="108" t="s">
        <v>681</v>
      </c>
      <c r="BR26" s="108" t="s">
        <v>37</v>
      </c>
      <c r="BS26" s="109" t="s">
        <v>95</v>
      </c>
      <c r="BT26" s="53"/>
      <c r="BU26" s="53"/>
      <c r="BV26" s="53"/>
      <c r="BW26" s="53"/>
      <c r="BX26" s="53"/>
      <c r="BY26" s="53"/>
      <c r="BZ26" s="54" t="s">
        <v>65</v>
      </c>
      <c r="CA26" s="55" t="s">
        <v>44</v>
      </c>
      <c r="CB26" s="56" t="s">
        <v>603</v>
      </c>
      <c r="CC26" s="47" t="s">
        <v>277</v>
      </c>
      <c r="CD26" s="47" t="s">
        <v>265</v>
      </c>
      <c r="CE26" s="108" t="s">
        <v>717</v>
      </c>
      <c r="CF26" s="108" t="s">
        <v>733</v>
      </c>
      <c r="CG26" s="151" t="s">
        <v>755</v>
      </c>
    </row>
    <row r="27" spans="1:85" s="43" customFormat="1" ht="71.25" customHeight="1">
      <c r="A27" s="106"/>
      <c r="B27" s="475"/>
      <c r="C27" s="44" t="s">
        <v>99</v>
      </c>
      <c r="D27" s="2" t="s">
        <v>362</v>
      </c>
      <c r="E27" s="2" t="s">
        <v>363</v>
      </c>
      <c r="F27" s="2" t="s">
        <v>364</v>
      </c>
      <c r="G27" s="46" t="s">
        <v>673</v>
      </c>
      <c r="H27" s="47" t="s">
        <v>669</v>
      </c>
      <c r="I27" s="48" t="s">
        <v>157</v>
      </c>
      <c r="J27" s="313" t="s">
        <v>1052</v>
      </c>
      <c r="K27" s="108" t="s">
        <v>720</v>
      </c>
      <c r="L27" s="111" t="s">
        <v>721</v>
      </c>
      <c r="M27" s="108" t="s">
        <v>722</v>
      </c>
      <c r="N27" s="49" t="s">
        <v>743</v>
      </c>
      <c r="O27" s="49" t="s">
        <v>134</v>
      </c>
      <c r="P27" s="50" t="s">
        <v>773</v>
      </c>
      <c r="Q27" s="147" t="s">
        <v>814</v>
      </c>
      <c r="R27" s="52" t="s">
        <v>129</v>
      </c>
      <c r="S27" s="54" t="s">
        <v>633</v>
      </c>
      <c r="T27" s="148" t="s">
        <v>670</v>
      </c>
      <c r="U27" s="149" t="s">
        <v>682</v>
      </c>
      <c r="V27" s="64" t="s">
        <v>523</v>
      </c>
      <c r="W27" s="2" t="s">
        <v>143</v>
      </c>
      <c r="X27" s="2" t="s">
        <v>524</v>
      </c>
      <c r="Y27" s="2" t="s">
        <v>525</v>
      </c>
      <c r="Z27" s="428" t="s">
        <v>526</v>
      </c>
      <c r="AA27" s="60" t="s">
        <v>657</v>
      </c>
      <c r="AB27" s="108" t="s">
        <v>720</v>
      </c>
      <c r="AC27" s="111" t="s">
        <v>725</v>
      </c>
      <c r="AD27" s="108" t="s">
        <v>726</v>
      </c>
      <c r="AE27" s="111" t="s">
        <v>727</v>
      </c>
      <c r="AF27" s="49" t="s">
        <v>19</v>
      </c>
      <c r="AG27" s="49" t="s">
        <v>335</v>
      </c>
      <c r="AH27" s="50" t="s">
        <v>8</v>
      </c>
      <c r="AI27" s="110" t="s">
        <v>796</v>
      </c>
      <c r="AJ27" s="150" t="s">
        <v>797</v>
      </c>
      <c r="AK27" s="147" t="s">
        <v>829</v>
      </c>
      <c r="AL27" s="51" t="s">
        <v>830</v>
      </c>
      <c r="AM27" s="379" t="s">
        <v>173</v>
      </c>
      <c r="AN27" s="54" t="s">
        <v>702</v>
      </c>
      <c r="AO27" s="55" t="s">
        <v>649</v>
      </c>
      <c r="AP27" s="64" t="s">
        <v>556</v>
      </c>
      <c r="AQ27" s="2" t="s">
        <v>363</v>
      </c>
      <c r="AR27" s="2" t="s">
        <v>557</v>
      </c>
      <c r="AS27" s="46" t="s">
        <v>632</v>
      </c>
      <c r="AT27" s="47" t="s">
        <v>107</v>
      </c>
      <c r="AU27" s="60" t="s">
        <v>657</v>
      </c>
      <c r="AV27" s="48" t="s">
        <v>706</v>
      </c>
      <c r="AW27" s="57" t="s">
        <v>157</v>
      </c>
      <c r="AX27" s="313" t="s">
        <v>1052</v>
      </c>
      <c r="AY27" s="108" t="s">
        <v>720</v>
      </c>
      <c r="AZ27" s="111" t="s">
        <v>721</v>
      </c>
      <c r="BA27" s="111" t="s">
        <v>722</v>
      </c>
      <c r="BB27" s="49" t="s">
        <v>134</v>
      </c>
      <c r="BC27" s="52" t="s">
        <v>129</v>
      </c>
      <c r="BD27" s="321" t="s">
        <v>743</v>
      </c>
      <c r="BE27" s="54" t="s">
        <v>633</v>
      </c>
      <c r="BF27" s="54" t="s">
        <v>670</v>
      </c>
      <c r="BG27" s="55" t="s">
        <v>682</v>
      </c>
      <c r="BH27" s="64" t="s">
        <v>523</v>
      </c>
      <c r="BI27" s="2" t="s">
        <v>143</v>
      </c>
      <c r="BJ27" s="2" t="s">
        <v>524</v>
      </c>
      <c r="BK27" s="2" t="s">
        <v>525</v>
      </c>
      <c r="BL27" s="2" t="s">
        <v>601</v>
      </c>
      <c r="BM27" s="60" t="s">
        <v>657</v>
      </c>
      <c r="BN27" s="48" t="s">
        <v>706</v>
      </c>
      <c r="BO27" s="108" t="s">
        <v>720</v>
      </c>
      <c r="BP27" s="108" t="s">
        <v>725</v>
      </c>
      <c r="BQ27" s="108" t="s">
        <v>726</v>
      </c>
      <c r="BR27" s="108" t="s">
        <v>727</v>
      </c>
      <c r="BS27" s="109" t="s">
        <v>19</v>
      </c>
      <c r="BT27" s="53"/>
      <c r="BU27" s="53"/>
      <c r="BV27" s="53"/>
      <c r="BW27" s="53"/>
      <c r="BX27" s="53"/>
      <c r="BY27" s="53"/>
      <c r="BZ27" s="54" t="s">
        <v>702</v>
      </c>
      <c r="CA27" s="55" t="s">
        <v>649</v>
      </c>
      <c r="CB27" s="64" t="s">
        <v>1017</v>
      </c>
      <c r="CC27" s="47" t="s">
        <v>304</v>
      </c>
      <c r="CD27" s="47" t="s">
        <v>665</v>
      </c>
      <c r="CE27" s="108" t="s">
        <v>309</v>
      </c>
      <c r="CF27" s="108" t="s">
        <v>734</v>
      </c>
      <c r="CG27" s="416" t="s">
        <v>334</v>
      </c>
    </row>
    <row r="28" spans="1:85" s="43" customFormat="1" ht="13.5">
      <c r="A28" s="106"/>
      <c r="B28" s="475"/>
      <c r="C28" s="44" t="s">
        <v>1013</v>
      </c>
      <c r="D28" s="2">
        <v>60</v>
      </c>
      <c r="E28" s="2">
        <v>20</v>
      </c>
      <c r="F28" s="2">
        <v>30</v>
      </c>
      <c r="G28" s="314">
        <v>30</v>
      </c>
      <c r="H28" s="315">
        <v>60</v>
      </c>
      <c r="I28" s="48">
        <v>70</v>
      </c>
      <c r="J28" s="312">
        <v>11</v>
      </c>
      <c r="K28" s="342">
        <v>40</v>
      </c>
      <c r="L28" s="343">
        <v>22</v>
      </c>
      <c r="M28" s="342">
        <v>12</v>
      </c>
      <c r="N28" s="49">
        <v>25</v>
      </c>
      <c r="O28" s="49">
        <v>23</v>
      </c>
      <c r="P28" s="50">
        <v>50</v>
      </c>
      <c r="Q28" s="147">
        <v>11</v>
      </c>
      <c r="R28" s="52"/>
      <c r="S28" s="54">
        <v>30</v>
      </c>
      <c r="T28" s="148"/>
      <c r="U28" s="149">
        <v>50</v>
      </c>
      <c r="V28" s="64">
        <v>35</v>
      </c>
      <c r="W28" s="2">
        <v>60</v>
      </c>
      <c r="X28" s="2">
        <v>35</v>
      </c>
      <c r="Y28" s="427">
        <v>30</v>
      </c>
      <c r="Z28" s="2">
        <v>35</v>
      </c>
      <c r="AA28" s="430">
        <v>20</v>
      </c>
      <c r="AB28" s="342">
        <v>40</v>
      </c>
      <c r="AC28" s="343">
        <v>35</v>
      </c>
      <c r="AD28" s="342">
        <v>22</v>
      </c>
      <c r="AE28" s="343">
        <v>11</v>
      </c>
      <c r="AF28" s="49">
        <v>40</v>
      </c>
      <c r="AG28" s="49">
        <v>18</v>
      </c>
      <c r="AH28" s="50">
        <v>60</v>
      </c>
      <c r="AI28" s="110">
        <v>30</v>
      </c>
      <c r="AJ28" s="150">
        <v>30</v>
      </c>
      <c r="AK28" s="147">
        <v>10</v>
      </c>
      <c r="AL28" s="147">
        <v>18</v>
      </c>
      <c r="AM28" s="379">
        <v>20</v>
      </c>
      <c r="AN28" s="54">
        <v>80</v>
      </c>
      <c r="AO28" s="55">
        <v>20</v>
      </c>
      <c r="AP28" s="2">
        <v>60</v>
      </c>
      <c r="AQ28" s="2">
        <v>20</v>
      </c>
      <c r="AR28" s="2">
        <v>30</v>
      </c>
      <c r="AS28" s="314">
        <v>30</v>
      </c>
      <c r="AT28" s="315">
        <v>60</v>
      </c>
      <c r="AU28" s="316">
        <v>20</v>
      </c>
      <c r="AV28" s="296">
        <v>20</v>
      </c>
      <c r="AW28" s="296">
        <v>70</v>
      </c>
      <c r="AX28" s="312">
        <v>11</v>
      </c>
      <c r="AY28" s="342">
        <v>40</v>
      </c>
      <c r="AZ28" s="343">
        <v>22</v>
      </c>
      <c r="BA28" s="343">
        <v>12</v>
      </c>
      <c r="BB28" s="49">
        <v>23</v>
      </c>
      <c r="BC28" s="52"/>
      <c r="BD28" s="49">
        <v>25</v>
      </c>
      <c r="BE28" s="54">
        <v>30</v>
      </c>
      <c r="BF28" s="148"/>
      <c r="BG28" s="149">
        <v>50</v>
      </c>
      <c r="BH28" s="64">
        <v>35</v>
      </c>
      <c r="BI28" s="2">
        <v>60</v>
      </c>
      <c r="BJ28" s="2">
        <v>35</v>
      </c>
      <c r="BK28" s="2">
        <v>30</v>
      </c>
      <c r="BL28" s="2">
        <v>35</v>
      </c>
      <c r="BM28" s="316">
        <v>20</v>
      </c>
      <c r="BN28" s="296">
        <v>20</v>
      </c>
      <c r="BO28" s="342">
        <v>40</v>
      </c>
      <c r="BP28" s="342">
        <v>35</v>
      </c>
      <c r="BQ28" s="342">
        <v>22</v>
      </c>
      <c r="BR28" s="342">
        <v>11</v>
      </c>
      <c r="BS28" s="109">
        <v>40</v>
      </c>
      <c r="BT28" s="53"/>
      <c r="BU28" s="53"/>
      <c r="BV28" s="53"/>
      <c r="BW28" s="53"/>
      <c r="BX28" s="53"/>
      <c r="BY28" s="53"/>
      <c r="BZ28" s="54"/>
      <c r="CA28" s="55"/>
      <c r="CB28" s="64">
        <v>35</v>
      </c>
      <c r="CC28" s="315">
        <v>80</v>
      </c>
      <c r="CD28" s="315">
        <v>20</v>
      </c>
      <c r="CE28" s="108">
        <v>10</v>
      </c>
      <c r="CF28" s="108">
        <v>10</v>
      </c>
      <c r="CG28" s="416">
        <v>18</v>
      </c>
    </row>
    <row r="29" spans="1:85" s="43" customFormat="1" ht="15.75" customHeight="1">
      <c r="A29" s="66"/>
      <c r="B29" s="475"/>
      <c r="C29" s="44" t="s">
        <v>117</v>
      </c>
      <c r="D29" s="350" t="s">
        <v>1049</v>
      </c>
      <c r="E29" s="350" t="s">
        <v>1137</v>
      </c>
      <c r="F29" s="350" t="s">
        <v>1138</v>
      </c>
      <c r="G29" s="350" t="s">
        <v>1146</v>
      </c>
      <c r="H29" s="355" t="s">
        <v>1136</v>
      </c>
      <c r="I29" s="295" t="s">
        <v>1023</v>
      </c>
      <c r="J29" s="355" t="s">
        <v>1131</v>
      </c>
      <c r="K29" s="53" t="s">
        <v>1076</v>
      </c>
      <c r="L29" s="355" t="s">
        <v>1077</v>
      </c>
      <c r="M29" s="53" t="s">
        <v>1078</v>
      </c>
      <c r="N29" s="355" t="s">
        <v>1239</v>
      </c>
      <c r="O29" s="355" t="s">
        <v>1140</v>
      </c>
      <c r="P29" s="355" t="s">
        <v>1047</v>
      </c>
      <c r="Q29" s="441" t="s">
        <v>1222</v>
      </c>
      <c r="R29" s="53" t="s">
        <v>846</v>
      </c>
      <c r="S29" s="355" t="s">
        <v>1144</v>
      </c>
      <c r="T29" s="126" t="s">
        <v>161</v>
      </c>
      <c r="U29" s="363" t="s">
        <v>1274</v>
      </c>
      <c r="V29" s="375" t="s">
        <v>1156</v>
      </c>
      <c r="W29" s="351" t="s">
        <v>1136</v>
      </c>
      <c r="X29" s="351" t="s">
        <v>1138</v>
      </c>
      <c r="Y29" s="351" t="s">
        <v>1153</v>
      </c>
      <c r="Z29" s="429" t="s">
        <v>1181</v>
      </c>
      <c r="AA29" s="317" t="s">
        <v>241</v>
      </c>
      <c r="AB29" s="53" t="s">
        <v>1076</v>
      </c>
      <c r="AC29" s="359" t="s">
        <v>1075</v>
      </c>
      <c r="AD29" s="277" t="s">
        <v>1078</v>
      </c>
      <c r="AE29" s="69" t="s">
        <v>1230</v>
      </c>
      <c r="AF29" s="352" t="s">
        <v>1165</v>
      </c>
      <c r="AG29" s="53" t="s">
        <v>243</v>
      </c>
      <c r="AH29" s="355" t="s">
        <v>1048</v>
      </c>
      <c r="AI29" s="359" t="s">
        <v>1216</v>
      </c>
      <c r="AJ29" s="362" t="s">
        <v>1147</v>
      </c>
      <c r="AK29" s="362" t="s">
        <v>1139</v>
      </c>
      <c r="AL29" s="388" t="s">
        <v>1182</v>
      </c>
      <c r="AM29" s="277" t="s">
        <v>928</v>
      </c>
      <c r="AN29" s="352" t="s">
        <v>1271</v>
      </c>
      <c r="AO29" s="367" t="s">
        <v>1224</v>
      </c>
      <c r="AP29" s="350" t="s">
        <v>1276</v>
      </c>
      <c r="AQ29" s="350" t="s">
        <v>1137</v>
      </c>
      <c r="AR29" s="350" t="s">
        <v>1138</v>
      </c>
      <c r="AS29" s="350" t="s">
        <v>1146</v>
      </c>
      <c r="AT29" s="355" t="s">
        <v>1136</v>
      </c>
      <c r="AU29" s="317" t="s">
        <v>241</v>
      </c>
      <c r="AV29" s="295" t="s">
        <v>1030</v>
      </c>
      <c r="AW29" s="295" t="s">
        <v>1031</v>
      </c>
      <c r="AX29" s="355" t="s">
        <v>1131</v>
      </c>
      <c r="AY29" s="53" t="s">
        <v>1076</v>
      </c>
      <c r="AZ29" s="355" t="s">
        <v>1077</v>
      </c>
      <c r="BA29" s="53" t="s">
        <v>1078</v>
      </c>
      <c r="BB29" s="355" t="s">
        <v>1140</v>
      </c>
      <c r="BC29" s="53" t="s">
        <v>846</v>
      </c>
      <c r="BD29" s="355" t="s">
        <v>1249</v>
      </c>
      <c r="BE29" s="355" t="s">
        <v>1144</v>
      </c>
      <c r="BF29" s="53" t="s">
        <v>161</v>
      </c>
      <c r="BG29" s="363" t="s">
        <v>1048</v>
      </c>
      <c r="BH29" s="375" t="s">
        <v>1156</v>
      </c>
      <c r="BI29" s="351" t="s">
        <v>1136</v>
      </c>
      <c r="BJ29" s="351" t="s">
        <v>1138</v>
      </c>
      <c r="BK29" s="351" t="s">
        <v>1153</v>
      </c>
      <c r="BL29" s="351" t="s">
        <v>1181</v>
      </c>
      <c r="BM29" s="317" t="s">
        <v>241</v>
      </c>
      <c r="BN29" s="295" t="s">
        <v>1034</v>
      </c>
      <c r="BO29" s="53" t="s">
        <v>1076</v>
      </c>
      <c r="BP29" s="359" t="s">
        <v>1075</v>
      </c>
      <c r="BQ29" s="277" t="s">
        <v>1078</v>
      </c>
      <c r="BR29" s="317" t="s">
        <v>1230</v>
      </c>
      <c r="BS29" s="352" t="s">
        <v>1165</v>
      </c>
      <c r="BT29" s="69"/>
      <c r="BU29" s="53"/>
      <c r="BV29" s="53"/>
      <c r="BW29" s="53"/>
      <c r="BX29" s="53"/>
      <c r="BY29" s="53"/>
      <c r="BZ29" s="352" t="s">
        <v>1271</v>
      </c>
      <c r="CA29" s="367" t="s">
        <v>1126</v>
      </c>
      <c r="CB29" s="376" t="s">
        <v>1122</v>
      </c>
      <c r="CC29" s="295" t="s">
        <v>240</v>
      </c>
      <c r="CD29" s="295" t="s">
        <v>241</v>
      </c>
      <c r="CE29" s="317" t="s">
        <v>1086</v>
      </c>
      <c r="CF29" s="295" t="s">
        <v>1088</v>
      </c>
      <c r="CG29" s="417" t="s">
        <v>243</v>
      </c>
    </row>
    <row r="30" spans="1:85" s="43" customFormat="1" ht="15.75" customHeight="1">
      <c r="A30" s="66"/>
      <c r="B30" s="475"/>
      <c r="C30" s="71" t="s">
        <v>97</v>
      </c>
      <c r="D30" s="113" t="s">
        <v>113</v>
      </c>
      <c r="E30" s="114" t="s">
        <v>119</v>
      </c>
      <c r="F30" s="79" t="s">
        <v>234</v>
      </c>
      <c r="G30" s="79" t="s">
        <v>127</v>
      </c>
      <c r="H30" s="79" t="s">
        <v>122</v>
      </c>
      <c r="I30" s="72" t="s">
        <v>972</v>
      </c>
      <c r="J30" s="72" t="s">
        <v>973</v>
      </c>
      <c r="K30" s="72" t="s">
        <v>974</v>
      </c>
      <c r="L30" s="72" t="s">
        <v>975</v>
      </c>
      <c r="M30" s="61"/>
      <c r="N30" s="61"/>
      <c r="O30" s="69"/>
      <c r="P30" s="69"/>
      <c r="Q30" s="153" t="s">
        <v>1056</v>
      </c>
      <c r="R30" s="153" t="s">
        <v>929</v>
      </c>
      <c r="S30" s="153" t="s">
        <v>930</v>
      </c>
      <c r="T30" s="153" t="s">
        <v>876</v>
      </c>
      <c r="U30" s="154" t="s">
        <v>877</v>
      </c>
      <c r="V30" s="130" t="s">
        <v>853</v>
      </c>
      <c r="W30" s="155" t="s">
        <v>854</v>
      </c>
      <c r="X30" s="156" t="s">
        <v>867</v>
      </c>
      <c r="Y30" s="4" t="s">
        <v>894</v>
      </c>
      <c r="Z30" s="157" t="s">
        <v>919</v>
      </c>
      <c r="AA30" s="157" t="s">
        <v>920</v>
      </c>
      <c r="AB30" s="83" t="s">
        <v>1003</v>
      </c>
      <c r="AC30" s="83" t="s">
        <v>1004</v>
      </c>
      <c r="AD30" s="83" t="s">
        <v>1005</v>
      </c>
      <c r="AE30" s="83" t="s">
        <v>1006</v>
      </c>
      <c r="AF30" s="83" t="s">
        <v>1007</v>
      </c>
      <c r="AG30" s="53"/>
      <c r="AH30" s="53"/>
      <c r="AI30" s="53"/>
      <c r="AJ30" s="53"/>
      <c r="AK30" s="53"/>
      <c r="AL30" s="53"/>
      <c r="AM30" s="426" t="s">
        <v>1217</v>
      </c>
      <c r="AN30" s="120" t="s">
        <v>699</v>
      </c>
      <c r="AO30" s="121" t="s">
        <v>933</v>
      </c>
      <c r="AP30" s="122" t="s">
        <v>113</v>
      </c>
      <c r="AQ30" s="158" t="s">
        <v>119</v>
      </c>
      <c r="AR30" s="158" t="s">
        <v>165</v>
      </c>
      <c r="AS30" s="79" t="s">
        <v>234</v>
      </c>
      <c r="AT30" s="79" t="s">
        <v>127</v>
      </c>
      <c r="AU30" s="79" t="s">
        <v>122</v>
      </c>
      <c r="AV30" s="72" t="s">
        <v>1010</v>
      </c>
      <c r="AW30" s="72" t="s">
        <v>973</v>
      </c>
      <c r="AX30" s="72" t="s">
        <v>974</v>
      </c>
      <c r="AY30" s="83" t="s">
        <v>975</v>
      </c>
      <c r="AZ30" s="124" t="s">
        <v>774</v>
      </c>
      <c r="BA30" s="117" t="s">
        <v>812</v>
      </c>
      <c r="BB30" s="53"/>
      <c r="BC30" s="53"/>
      <c r="BD30" s="153" t="s">
        <v>1056</v>
      </c>
      <c r="BE30" s="153" t="s">
        <v>929</v>
      </c>
      <c r="BF30" s="153" t="s">
        <v>876</v>
      </c>
      <c r="BG30" s="154" t="s">
        <v>877</v>
      </c>
      <c r="BH30" s="122" t="s">
        <v>853</v>
      </c>
      <c r="BI30" s="113" t="s">
        <v>854</v>
      </c>
      <c r="BJ30" s="4" t="s">
        <v>897</v>
      </c>
      <c r="BK30" s="79" t="s">
        <v>920</v>
      </c>
      <c r="BL30" s="72" t="s">
        <v>1003</v>
      </c>
      <c r="BM30" s="74" t="s">
        <v>1004</v>
      </c>
      <c r="BN30" s="84" t="s">
        <v>1005</v>
      </c>
      <c r="BO30" s="83" t="s">
        <v>1006</v>
      </c>
      <c r="BP30" s="83" t="s">
        <v>1007</v>
      </c>
      <c r="BQ30" s="159" t="s">
        <v>787</v>
      </c>
      <c r="BR30" s="124" t="s">
        <v>794</v>
      </c>
      <c r="BS30" s="124" t="s">
        <v>795</v>
      </c>
      <c r="BT30" s="117" t="s">
        <v>826</v>
      </c>
      <c r="BU30" s="53"/>
      <c r="BV30" s="53"/>
      <c r="BW30" s="53"/>
      <c r="BX30" s="395"/>
      <c r="BY30" s="426" t="s">
        <v>1217</v>
      </c>
      <c r="BZ30" s="120" t="s">
        <v>699</v>
      </c>
      <c r="CA30" s="160" t="s">
        <v>941</v>
      </c>
      <c r="CB30" s="116" t="s">
        <v>827</v>
      </c>
      <c r="CC30" s="156" t="s">
        <v>867</v>
      </c>
      <c r="CD30" s="4" t="s">
        <v>247</v>
      </c>
      <c r="CE30" s="79" t="s">
        <v>925</v>
      </c>
      <c r="CF30" s="79" t="s">
        <v>183</v>
      </c>
      <c r="CG30" s="410" t="s">
        <v>942</v>
      </c>
    </row>
    <row r="31" spans="1:85" s="43" customFormat="1" ht="15.75" customHeight="1">
      <c r="A31" s="66"/>
      <c r="B31" s="475"/>
      <c r="C31" s="44" t="s">
        <v>98</v>
      </c>
      <c r="D31" s="52" t="s">
        <v>32</v>
      </c>
      <c r="E31" s="58" t="s">
        <v>878</v>
      </c>
      <c r="F31" s="81" t="s">
        <v>10</v>
      </c>
      <c r="G31" s="81" t="s">
        <v>907</v>
      </c>
      <c r="H31" s="81" t="s">
        <v>50</v>
      </c>
      <c r="I31" s="83" t="s">
        <v>100</v>
      </c>
      <c r="J31" s="83" t="s">
        <v>93</v>
      </c>
      <c r="K31" s="83" t="s">
        <v>102</v>
      </c>
      <c r="L31" s="83" t="s">
        <v>17</v>
      </c>
      <c r="M31" s="61"/>
      <c r="N31" s="53"/>
      <c r="O31" s="69"/>
      <c r="P31" s="69"/>
      <c r="Q31" s="54" t="s">
        <v>1057</v>
      </c>
      <c r="R31" s="54" t="s">
        <v>49</v>
      </c>
      <c r="S31" s="54" t="s">
        <v>85</v>
      </c>
      <c r="T31" s="54" t="s">
        <v>879</v>
      </c>
      <c r="U31" s="154" t="s">
        <v>26</v>
      </c>
      <c r="V31" s="130" t="s">
        <v>68</v>
      </c>
      <c r="W31" s="155" t="s">
        <v>855</v>
      </c>
      <c r="X31" s="156"/>
      <c r="Y31" s="5" t="s">
        <v>26</v>
      </c>
      <c r="Z31" s="161" t="s">
        <v>1068</v>
      </c>
      <c r="AA31" s="161" t="s">
        <v>50</v>
      </c>
      <c r="AB31" s="83" t="s">
        <v>1</v>
      </c>
      <c r="AC31" s="83" t="s">
        <v>22</v>
      </c>
      <c r="AD31" s="83" t="s">
        <v>93</v>
      </c>
      <c r="AE31" s="83" t="s">
        <v>17</v>
      </c>
      <c r="AF31" s="83" t="s">
        <v>31</v>
      </c>
      <c r="AG31" s="53"/>
      <c r="AH31" s="53"/>
      <c r="AI31" s="53"/>
      <c r="AJ31" s="53"/>
      <c r="AK31" s="53"/>
      <c r="AL31" s="53"/>
      <c r="AM31" s="340" t="s">
        <v>1218</v>
      </c>
      <c r="AN31" s="54" t="s">
        <v>57</v>
      </c>
      <c r="AO31" s="55" t="s">
        <v>70</v>
      </c>
      <c r="AP31" s="130" t="s">
        <v>32</v>
      </c>
      <c r="AQ31" s="162" t="s">
        <v>878</v>
      </c>
      <c r="AR31" s="162" t="s">
        <v>52</v>
      </c>
      <c r="AS31" s="81" t="s">
        <v>10</v>
      </c>
      <c r="AT31" s="81" t="s">
        <v>907</v>
      </c>
      <c r="AU31" s="81" t="s">
        <v>50</v>
      </c>
      <c r="AV31" s="83" t="s">
        <v>100</v>
      </c>
      <c r="AW31" s="83" t="s">
        <v>93</v>
      </c>
      <c r="AX31" s="83" t="s">
        <v>102</v>
      </c>
      <c r="AY31" s="83" t="s">
        <v>17</v>
      </c>
      <c r="AZ31" s="50" t="s">
        <v>772</v>
      </c>
      <c r="BA31" s="51" t="s">
        <v>813</v>
      </c>
      <c r="BB31" s="53"/>
      <c r="BC31" s="53"/>
      <c r="BD31" s="54" t="s">
        <v>1057</v>
      </c>
      <c r="BE31" s="54" t="s">
        <v>49</v>
      </c>
      <c r="BF31" s="54" t="s">
        <v>879</v>
      </c>
      <c r="BG31" s="154" t="s">
        <v>26</v>
      </c>
      <c r="BH31" s="130" t="s">
        <v>68</v>
      </c>
      <c r="BI31" s="52" t="s">
        <v>855</v>
      </c>
      <c r="BJ31" s="5" t="s">
        <v>26</v>
      </c>
      <c r="BK31" s="81" t="s">
        <v>50</v>
      </c>
      <c r="BL31" s="83" t="s">
        <v>1</v>
      </c>
      <c r="BM31" s="74" t="s">
        <v>22</v>
      </c>
      <c r="BN31" s="84" t="s">
        <v>93</v>
      </c>
      <c r="BO31" s="83" t="s">
        <v>17</v>
      </c>
      <c r="BP31" s="83" t="s">
        <v>31</v>
      </c>
      <c r="BQ31" s="150" t="s">
        <v>772</v>
      </c>
      <c r="BR31" s="50" t="s">
        <v>86</v>
      </c>
      <c r="BS31" s="50" t="s">
        <v>791</v>
      </c>
      <c r="BT31" s="51" t="s">
        <v>66</v>
      </c>
      <c r="BU31" s="53"/>
      <c r="BV31" s="53"/>
      <c r="BW31" s="53"/>
      <c r="BX31" s="295"/>
      <c r="BY31" s="340" t="s">
        <v>1218</v>
      </c>
      <c r="BZ31" s="54" t="s">
        <v>57</v>
      </c>
      <c r="CA31" s="55" t="s">
        <v>88</v>
      </c>
      <c r="CB31" s="116" t="s">
        <v>828</v>
      </c>
      <c r="CC31" s="156"/>
      <c r="CD31" s="5" t="s">
        <v>899</v>
      </c>
      <c r="CE31" s="81" t="s">
        <v>1070</v>
      </c>
      <c r="CF31" s="81" t="s">
        <v>921</v>
      </c>
      <c r="CG31" s="411" t="s">
        <v>1045</v>
      </c>
    </row>
    <row r="32" spans="1:85" s="43" customFormat="1" ht="81.75" customHeight="1">
      <c r="A32" s="66"/>
      <c r="B32" s="475"/>
      <c r="C32" s="44" t="s">
        <v>99</v>
      </c>
      <c r="D32" s="163" t="s">
        <v>838</v>
      </c>
      <c r="E32" s="164" t="s">
        <v>880</v>
      </c>
      <c r="F32" s="81" t="s">
        <v>134</v>
      </c>
      <c r="G32" s="81" t="s">
        <v>130</v>
      </c>
      <c r="H32" s="81" t="s">
        <v>160</v>
      </c>
      <c r="I32" s="83" t="s">
        <v>963</v>
      </c>
      <c r="J32" s="83" t="s">
        <v>964</v>
      </c>
      <c r="K32" s="83" t="s">
        <v>965</v>
      </c>
      <c r="L32" s="83" t="s">
        <v>966</v>
      </c>
      <c r="M32" s="61"/>
      <c r="N32" s="53"/>
      <c r="O32" s="69"/>
      <c r="P32" s="69"/>
      <c r="Q32" s="54" t="s">
        <v>1058</v>
      </c>
      <c r="R32" s="54" t="s">
        <v>931</v>
      </c>
      <c r="S32" s="54" t="s">
        <v>163</v>
      </c>
      <c r="T32" s="54" t="s">
        <v>881</v>
      </c>
      <c r="U32" s="154" t="s">
        <v>882</v>
      </c>
      <c r="V32" s="130" t="s">
        <v>856</v>
      </c>
      <c r="W32" s="155" t="s">
        <v>857</v>
      </c>
      <c r="X32" s="156" t="s">
        <v>868</v>
      </c>
      <c r="Y32" s="5" t="s">
        <v>895</v>
      </c>
      <c r="Z32" s="161" t="s">
        <v>0</v>
      </c>
      <c r="AA32" s="161" t="s">
        <v>917</v>
      </c>
      <c r="AB32" s="83" t="s">
        <v>989</v>
      </c>
      <c r="AC32" s="83" t="s">
        <v>990</v>
      </c>
      <c r="AD32" s="83" t="s">
        <v>991</v>
      </c>
      <c r="AE32" s="83" t="s">
        <v>992</v>
      </c>
      <c r="AF32" s="83" t="s">
        <v>993</v>
      </c>
      <c r="AG32" s="53"/>
      <c r="AH32" s="53"/>
      <c r="AI32" s="53"/>
      <c r="AJ32" s="53"/>
      <c r="AK32" s="53"/>
      <c r="AL32" s="53"/>
      <c r="AM32" s="340" t="s">
        <v>1219</v>
      </c>
      <c r="AN32" s="54" t="s">
        <v>701</v>
      </c>
      <c r="AO32" s="55" t="s">
        <v>934</v>
      </c>
      <c r="AP32" s="165" t="s">
        <v>120</v>
      </c>
      <c r="AQ32" s="162" t="s">
        <v>880</v>
      </c>
      <c r="AR32" s="162" t="s">
        <v>896</v>
      </c>
      <c r="AS32" s="81" t="s">
        <v>134</v>
      </c>
      <c r="AT32" s="81" t="s">
        <v>130</v>
      </c>
      <c r="AU32" s="81" t="s">
        <v>160</v>
      </c>
      <c r="AV32" s="83" t="s">
        <v>963</v>
      </c>
      <c r="AW32" s="83" t="s">
        <v>964</v>
      </c>
      <c r="AX32" s="83" t="s">
        <v>965</v>
      </c>
      <c r="AY32" s="83" t="s">
        <v>966</v>
      </c>
      <c r="AZ32" s="50" t="s">
        <v>773</v>
      </c>
      <c r="BA32" s="51" t="s">
        <v>814</v>
      </c>
      <c r="BB32" s="53"/>
      <c r="BC32" s="53"/>
      <c r="BD32" s="54" t="s">
        <v>1058</v>
      </c>
      <c r="BE32" s="54" t="s">
        <v>931</v>
      </c>
      <c r="BF32" s="54" t="s">
        <v>881</v>
      </c>
      <c r="BG32" s="154" t="s">
        <v>882</v>
      </c>
      <c r="BH32" s="130" t="s">
        <v>856</v>
      </c>
      <c r="BI32" s="52" t="s">
        <v>857</v>
      </c>
      <c r="BJ32" s="5" t="s">
        <v>898</v>
      </c>
      <c r="BK32" s="81" t="s">
        <v>917</v>
      </c>
      <c r="BL32" s="83" t="s">
        <v>989</v>
      </c>
      <c r="BM32" s="74" t="s">
        <v>990</v>
      </c>
      <c r="BN32" s="84" t="s">
        <v>991</v>
      </c>
      <c r="BO32" s="83" t="s">
        <v>992</v>
      </c>
      <c r="BP32" s="83" t="s">
        <v>993</v>
      </c>
      <c r="BQ32" s="150" t="s">
        <v>8</v>
      </c>
      <c r="BR32" s="50" t="s">
        <v>796</v>
      </c>
      <c r="BS32" s="50" t="s">
        <v>797</v>
      </c>
      <c r="BT32" s="51" t="s">
        <v>829</v>
      </c>
      <c r="BU32" s="53"/>
      <c r="BV32" s="53"/>
      <c r="BW32" s="53"/>
      <c r="BX32" s="295"/>
      <c r="BY32" s="340" t="s">
        <v>1219</v>
      </c>
      <c r="BZ32" s="54" t="s">
        <v>701</v>
      </c>
      <c r="CA32" s="55" t="s">
        <v>173</v>
      </c>
      <c r="CB32" s="116" t="s">
        <v>831</v>
      </c>
      <c r="CC32" s="156" t="s">
        <v>868</v>
      </c>
      <c r="CD32" s="5" t="s">
        <v>900</v>
      </c>
      <c r="CE32" s="81" t="s">
        <v>1071</v>
      </c>
      <c r="CF32" s="81" t="s">
        <v>926</v>
      </c>
      <c r="CG32" s="411" t="s">
        <v>1041</v>
      </c>
    </row>
    <row r="33" spans="1:85" s="43" customFormat="1" ht="13.5">
      <c r="A33" s="66"/>
      <c r="B33" s="475"/>
      <c r="C33" s="44" t="s">
        <v>1013</v>
      </c>
      <c r="D33" s="163"/>
      <c r="E33" s="164">
        <v>25</v>
      </c>
      <c r="F33" s="81">
        <v>35</v>
      </c>
      <c r="G33" s="81">
        <v>19</v>
      </c>
      <c r="H33" s="81">
        <v>2</v>
      </c>
      <c r="I33" s="303">
        <v>16</v>
      </c>
      <c r="J33" s="303">
        <v>16</v>
      </c>
      <c r="K33" s="303">
        <v>15</v>
      </c>
      <c r="L33" s="303">
        <v>15</v>
      </c>
      <c r="M33" s="61"/>
      <c r="N33" s="53"/>
      <c r="O33" s="69"/>
      <c r="P33" s="69"/>
      <c r="Q33" s="54">
        <v>8</v>
      </c>
      <c r="R33" s="54">
        <v>20</v>
      </c>
      <c r="S33" s="54">
        <v>20</v>
      </c>
      <c r="T33" s="54">
        <v>17</v>
      </c>
      <c r="U33" s="154">
        <v>25</v>
      </c>
      <c r="V33" s="130">
        <v>6</v>
      </c>
      <c r="W33" s="155"/>
      <c r="X33" s="156"/>
      <c r="Y33" s="5">
        <v>30</v>
      </c>
      <c r="Z33" s="161">
        <v>14</v>
      </c>
      <c r="AA33" s="161">
        <v>27</v>
      </c>
      <c r="AB33" s="303">
        <v>16</v>
      </c>
      <c r="AC33" s="303">
        <v>16</v>
      </c>
      <c r="AD33" s="303">
        <v>15</v>
      </c>
      <c r="AE33" s="303">
        <v>15</v>
      </c>
      <c r="AF33" s="303">
        <v>9</v>
      </c>
      <c r="AG33" s="53"/>
      <c r="AH33" s="53"/>
      <c r="AI33" s="53"/>
      <c r="AJ33" s="53"/>
      <c r="AK33" s="53"/>
      <c r="AL33" s="53"/>
      <c r="AM33" s="54">
        <v>20</v>
      </c>
      <c r="AN33" s="54">
        <v>30</v>
      </c>
      <c r="AO33" s="55">
        <v>20</v>
      </c>
      <c r="AP33" s="165"/>
      <c r="AQ33" s="162">
        <v>25</v>
      </c>
      <c r="AR33" s="162">
        <v>13</v>
      </c>
      <c r="AS33" s="81">
        <v>35</v>
      </c>
      <c r="AT33" s="81">
        <v>19</v>
      </c>
      <c r="AU33" s="81">
        <v>2</v>
      </c>
      <c r="AV33" s="303">
        <v>16</v>
      </c>
      <c r="AW33" s="303">
        <v>16</v>
      </c>
      <c r="AX33" s="303">
        <v>15</v>
      </c>
      <c r="AY33" s="303">
        <v>15</v>
      </c>
      <c r="AZ33" s="50">
        <v>50</v>
      </c>
      <c r="BA33" s="51">
        <v>11</v>
      </c>
      <c r="BB33" s="53"/>
      <c r="BC33" s="53"/>
      <c r="BD33" s="54">
        <v>8</v>
      </c>
      <c r="BE33" s="54">
        <v>20</v>
      </c>
      <c r="BF33" s="54">
        <v>17</v>
      </c>
      <c r="BG33" s="154">
        <v>25</v>
      </c>
      <c r="BH33" s="130">
        <v>6</v>
      </c>
      <c r="BI33" s="52"/>
      <c r="BJ33" s="5">
        <v>30</v>
      </c>
      <c r="BK33" s="81">
        <v>27</v>
      </c>
      <c r="BL33" s="303">
        <v>16</v>
      </c>
      <c r="BM33" s="303">
        <v>16</v>
      </c>
      <c r="BN33" s="303">
        <v>16</v>
      </c>
      <c r="BO33" s="303">
        <v>15</v>
      </c>
      <c r="BP33" s="303">
        <v>9</v>
      </c>
      <c r="BQ33" s="50">
        <v>60</v>
      </c>
      <c r="BR33" s="110">
        <v>30</v>
      </c>
      <c r="BS33" s="150">
        <v>30</v>
      </c>
      <c r="BT33" s="51">
        <v>10</v>
      </c>
      <c r="BU33" s="53"/>
      <c r="BV33" s="53"/>
      <c r="BW33" s="53"/>
      <c r="BX33" s="53"/>
      <c r="BY33" s="54">
        <v>20</v>
      </c>
      <c r="BZ33" s="54">
        <v>15</v>
      </c>
      <c r="CA33" s="55">
        <v>20</v>
      </c>
      <c r="CB33" s="425">
        <v>18</v>
      </c>
      <c r="CC33" s="156"/>
      <c r="CD33" s="5">
        <v>14</v>
      </c>
      <c r="CE33" s="81">
        <v>14</v>
      </c>
      <c r="CF33" s="81">
        <v>4</v>
      </c>
      <c r="CG33" s="412">
        <v>40</v>
      </c>
    </row>
    <row r="34" spans="1:85" s="43" customFormat="1" ht="15.75" customHeight="1" thickBot="1">
      <c r="A34" s="66"/>
      <c r="B34" s="476"/>
      <c r="C34" s="89" t="s">
        <v>117</v>
      </c>
      <c r="D34" s="280" t="s">
        <v>835</v>
      </c>
      <c r="E34" s="90" t="s">
        <v>873</v>
      </c>
      <c r="F34" s="361" t="s">
        <v>908</v>
      </c>
      <c r="G34" s="90" t="s">
        <v>149</v>
      </c>
      <c r="H34" s="361" t="s">
        <v>246</v>
      </c>
      <c r="I34" s="361" t="s">
        <v>1141</v>
      </c>
      <c r="J34" s="361" t="s">
        <v>1142</v>
      </c>
      <c r="K34" s="305" t="s">
        <v>1036</v>
      </c>
      <c r="L34" s="361" t="s">
        <v>1143</v>
      </c>
      <c r="M34" s="96"/>
      <c r="N34" s="90"/>
      <c r="O34" s="92"/>
      <c r="P34" s="92"/>
      <c r="Q34" s="365" t="s">
        <v>1127</v>
      </c>
      <c r="R34" s="90" t="s">
        <v>253</v>
      </c>
      <c r="S34" s="90" t="s">
        <v>249</v>
      </c>
      <c r="T34" s="90" t="s">
        <v>875</v>
      </c>
      <c r="U34" s="364" t="s">
        <v>1145</v>
      </c>
      <c r="V34" s="387" t="s">
        <v>1180</v>
      </c>
      <c r="W34" s="281" t="s">
        <v>1179</v>
      </c>
      <c r="X34" s="284" t="s">
        <v>869</v>
      </c>
      <c r="Y34" s="386" t="s">
        <v>1140</v>
      </c>
      <c r="Z34" s="91" t="s">
        <v>251</v>
      </c>
      <c r="AA34" s="385" t="s">
        <v>1233</v>
      </c>
      <c r="AB34" s="349" t="s">
        <v>1159</v>
      </c>
      <c r="AC34" s="349" t="s">
        <v>1120</v>
      </c>
      <c r="AD34" s="349" t="s">
        <v>1118</v>
      </c>
      <c r="AE34" s="349" t="s">
        <v>1117</v>
      </c>
      <c r="AF34" s="349" t="s">
        <v>1127</v>
      </c>
      <c r="AG34" s="90"/>
      <c r="AH34" s="90"/>
      <c r="AI34" s="90"/>
      <c r="AJ34" s="90"/>
      <c r="AK34" s="90"/>
      <c r="AL34" s="90"/>
      <c r="AM34" s="349" t="s">
        <v>1220</v>
      </c>
      <c r="AN34" s="349" t="s">
        <v>1227</v>
      </c>
      <c r="AO34" s="94" t="s">
        <v>928</v>
      </c>
      <c r="AP34" s="95" t="s">
        <v>835</v>
      </c>
      <c r="AQ34" s="133" t="s">
        <v>873</v>
      </c>
      <c r="AR34" s="133" t="s">
        <v>887</v>
      </c>
      <c r="AS34" s="361" t="s">
        <v>908</v>
      </c>
      <c r="AT34" s="90" t="s">
        <v>149</v>
      </c>
      <c r="AU34" s="361" t="s">
        <v>246</v>
      </c>
      <c r="AV34" s="361" t="s">
        <v>1141</v>
      </c>
      <c r="AW34" s="361" t="s">
        <v>1142</v>
      </c>
      <c r="AX34" s="305" t="s">
        <v>1036</v>
      </c>
      <c r="AY34" s="361" t="s">
        <v>1143</v>
      </c>
      <c r="AZ34" s="355" t="s">
        <v>1046</v>
      </c>
      <c r="BA34" s="441" t="s">
        <v>1222</v>
      </c>
      <c r="BB34" s="90"/>
      <c r="BC34" s="90"/>
      <c r="BD34" s="365" t="s">
        <v>1127</v>
      </c>
      <c r="BE34" s="90" t="s">
        <v>253</v>
      </c>
      <c r="BF34" s="90" t="s">
        <v>875</v>
      </c>
      <c r="BG34" s="364" t="s">
        <v>1145</v>
      </c>
      <c r="BH34" s="387" t="s">
        <v>1180</v>
      </c>
      <c r="BI34" s="280" t="s">
        <v>842</v>
      </c>
      <c r="BJ34" s="386" t="s">
        <v>1140</v>
      </c>
      <c r="BK34" s="385" t="s">
        <v>1233</v>
      </c>
      <c r="BL34" s="349" t="s">
        <v>1159</v>
      </c>
      <c r="BM34" s="349" t="s">
        <v>1120</v>
      </c>
      <c r="BN34" s="349" t="s">
        <v>1118</v>
      </c>
      <c r="BO34" s="349" t="s">
        <v>1117</v>
      </c>
      <c r="BP34" s="349" t="s">
        <v>1127</v>
      </c>
      <c r="BQ34" s="355" t="s">
        <v>1048</v>
      </c>
      <c r="BR34" s="359" t="s">
        <v>1216</v>
      </c>
      <c r="BS34" s="362" t="s">
        <v>1147</v>
      </c>
      <c r="BT34" s="362" t="s">
        <v>1139</v>
      </c>
      <c r="BU34" s="90"/>
      <c r="BV34" s="90"/>
      <c r="BW34" s="90"/>
      <c r="BX34" s="349"/>
      <c r="BY34" s="349" t="s">
        <v>1172</v>
      </c>
      <c r="BZ34" s="349" t="s">
        <v>1228</v>
      </c>
      <c r="CA34" s="283" t="s">
        <v>928</v>
      </c>
      <c r="CB34" s="355" t="s">
        <v>1160</v>
      </c>
      <c r="CC34" s="284" t="s">
        <v>869</v>
      </c>
      <c r="CD34" s="8" t="s">
        <v>248</v>
      </c>
      <c r="CE34" s="90" t="s">
        <v>251</v>
      </c>
      <c r="CF34" s="90" t="s">
        <v>224</v>
      </c>
      <c r="CG34" s="355" t="s">
        <v>1126</v>
      </c>
    </row>
    <row r="35" spans="1:85" s="43" customFormat="1" ht="17.25" customHeight="1">
      <c r="A35" s="23"/>
      <c r="B35" s="474" t="s">
        <v>338</v>
      </c>
      <c r="C35" s="24" t="s">
        <v>97</v>
      </c>
      <c r="D35" s="7" t="s">
        <v>365</v>
      </c>
      <c r="E35" s="7" t="s">
        <v>366</v>
      </c>
      <c r="F35" s="7" t="s">
        <v>367</v>
      </c>
      <c r="G35" s="7" t="s">
        <v>368</v>
      </c>
      <c r="H35" s="7" t="s">
        <v>369</v>
      </c>
      <c r="I35" s="26" t="s">
        <v>315</v>
      </c>
      <c r="J35" s="27" t="s">
        <v>312</v>
      </c>
      <c r="K35" s="27" t="s">
        <v>106</v>
      </c>
      <c r="L35" s="38" t="s">
        <v>685</v>
      </c>
      <c r="M35" s="38" t="s">
        <v>686</v>
      </c>
      <c r="N35" s="103" t="s">
        <v>319</v>
      </c>
      <c r="O35" s="103" t="s">
        <v>6</v>
      </c>
      <c r="P35" s="99" t="s">
        <v>239</v>
      </c>
      <c r="Q35" s="33"/>
      <c r="R35" s="33"/>
      <c r="S35" s="166"/>
      <c r="T35" s="153" t="s">
        <v>1059</v>
      </c>
      <c r="U35" s="35" t="s">
        <v>712</v>
      </c>
      <c r="V35" s="36" t="s">
        <v>527</v>
      </c>
      <c r="W35" s="7" t="s">
        <v>528</v>
      </c>
      <c r="X35" s="7" t="s">
        <v>529</v>
      </c>
      <c r="Y35" s="7" t="s">
        <v>530</v>
      </c>
      <c r="Z35" s="7" t="s">
        <v>531</v>
      </c>
      <c r="AA35" s="7" t="s">
        <v>532</v>
      </c>
      <c r="AB35" s="26" t="s">
        <v>314</v>
      </c>
      <c r="AC35" s="27" t="s">
        <v>141</v>
      </c>
      <c r="AD35" s="27" t="s">
        <v>23</v>
      </c>
      <c r="AE35" s="40" t="s">
        <v>316</v>
      </c>
      <c r="AF35" s="145" t="s">
        <v>703</v>
      </c>
      <c r="AG35" s="167" t="s">
        <v>136</v>
      </c>
      <c r="AH35" s="98" t="s">
        <v>728</v>
      </c>
      <c r="AI35" s="103" t="s">
        <v>729</v>
      </c>
      <c r="AJ35" s="99" t="s">
        <v>756</v>
      </c>
      <c r="AK35" s="99" t="s">
        <v>124</v>
      </c>
      <c r="AL35" s="168" t="s">
        <v>329</v>
      </c>
      <c r="AM35" s="339" t="s">
        <v>1109</v>
      </c>
      <c r="AN35" s="31" t="s">
        <v>827</v>
      </c>
      <c r="AO35" s="35" t="s">
        <v>648</v>
      </c>
      <c r="AP35" s="36" t="s">
        <v>365</v>
      </c>
      <c r="AQ35" s="7" t="s">
        <v>366</v>
      </c>
      <c r="AR35" s="7" t="s">
        <v>367</v>
      </c>
      <c r="AS35" s="7" t="s">
        <v>368</v>
      </c>
      <c r="AT35" s="7" t="s">
        <v>369</v>
      </c>
      <c r="AU35" s="26" t="s">
        <v>315</v>
      </c>
      <c r="AV35" s="27" t="s">
        <v>312</v>
      </c>
      <c r="AW35" s="27" t="s">
        <v>106</v>
      </c>
      <c r="AX35" s="40" t="s">
        <v>658</v>
      </c>
      <c r="AY35" s="38" t="s">
        <v>174</v>
      </c>
      <c r="AZ35" s="145" t="s">
        <v>685</v>
      </c>
      <c r="BA35" s="38" t="s">
        <v>686</v>
      </c>
      <c r="BB35" s="103" t="s">
        <v>319</v>
      </c>
      <c r="BC35" s="98" t="s">
        <v>6</v>
      </c>
      <c r="BD35" s="100"/>
      <c r="BE35" s="100"/>
      <c r="BF35" s="153" t="s">
        <v>1092</v>
      </c>
      <c r="BG35" s="169" t="s">
        <v>712</v>
      </c>
      <c r="BH35" s="36" t="s">
        <v>604</v>
      </c>
      <c r="BI35" s="7" t="s">
        <v>528</v>
      </c>
      <c r="BJ35" s="7" t="s">
        <v>605</v>
      </c>
      <c r="BK35" s="7" t="s">
        <v>530</v>
      </c>
      <c r="BL35" s="7" t="s">
        <v>531</v>
      </c>
      <c r="BM35" s="7" t="s">
        <v>532</v>
      </c>
      <c r="BN35" s="26" t="s">
        <v>314</v>
      </c>
      <c r="BO35" s="27" t="s">
        <v>141</v>
      </c>
      <c r="BP35" s="27" t="s">
        <v>23</v>
      </c>
      <c r="BQ35" s="27" t="s">
        <v>320</v>
      </c>
      <c r="BR35" s="38" t="s">
        <v>317</v>
      </c>
      <c r="BS35" s="38" t="s">
        <v>703</v>
      </c>
      <c r="BT35" s="167" t="s">
        <v>136</v>
      </c>
      <c r="BU35" s="170" t="s">
        <v>728</v>
      </c>
      <c r="BV35" s="170" t="s">
        <v>729</v>
      </c>
      <c r="BW35" s="326"/>
      <c r="BX35" s="326"/>
      <c r="BY35" s="339" t="s">
        <v>1109</v>
      </c>
      <c r="BZ35" s="379" t="s">
        <v>1098</v>
      </c>
      <c r="CA35" s="35" t="s">
        <v>648</v>
      </c>
      <c r="CB35" s="36" t="s">
        <v>615</v>
      </c>
      <c r="CC35" s="27" t="s">
        <v>664</v>
      </c>
      <c r="CD35" s="27" t="s">
        <v>323</v>
      </c>
      <c r="CE35" s="29" t="s">
        <v>193</v>
      </c>
      <c r="CF35" s="31" t="s">
        <v>827</v>
      </c>
      <c r="CG35" s="171" t="s">
        <v>867</v>
      </c>
    </row>
    <row r="36" spans="1:85" s="43" customFormat="1" ht="23.1" customHeight="1">
      <c r="A36" s="106"/>
      <c r="B36" s="475"/>
      <c r="C36" s="44" t="s">
        <v>98</v>
      </c>
      <c r="D36" s="1" t="s">
        <v>370</v>
      </c>
      <c r="E36" s="1" t="s">
        <v>38</v>
      </c>
      <c r="F36" s="1" t="s">
        <v>371</v>
      </c>
      <c r="G36" s="1" t="s">
        <v>372</v>
      </c>
      <c r="H36" s="1" t="s">
        <v>373</v>
      </c>
      <c r="I36" s="46" t="s">
        <v>104</v>
      </c>
      <c r="J36" s="47" t="s">
        <v>12</v>
      </c>
      <c r="K36" s="47" t="s">
        <v>87</v>
      </c>
      <c r="L36" s="48" t="s">
        <v>78</v>
      </c>
      <c r="M36" s="48" t="s">
        <v>73</v>
      </c>
      <c r="N36" s="111" t="s">
        <v>37</v>
      </c>
      <c r="O36" s="111" t="s">
        <v>45</v>
      </c>
      <c r="P36" s="109" t="s">
        <v>744</v>
      </c>
      <c r="Q36" s="53"/>
      <c r="R36" s="53"/>
      <c r="S36" s="172"/>
      <c r="T36" s="54" t="s">
        <v>1060</v>
      </c>
      <c r="U36" s="55" t="s">
        <v>713</v>
      </c>
      <c r="V36" s="56" t="s">
        <v>533</v>
      </c>
      <c r="W36" s="1" t="s">
        <v>38</v>
      </c>
      <c r="X36" s="1" t="s">
        <v>519</v>
      </c>
      <c r="Y36" s="1" t="s">
        <v>534</v>
      </c>
      <c r="Z36" s="1" t="s">
        <v>535</v>
      </c>
      <c r="AA36" s="1" t="s">
        <v>536</v>
      </c>
      <c r="AB36" s="46" t="s">
        <v>12</v>
      </c>
      <c r="AC36" s="47" t="s">
        <v>623</v>
      </c>
      <c r="AD36" s="47" t="s">
        <v>84</v>
      </c>
      <c r="AE36" s="60" t="s">
        <v>265</v>
      </c>
      <c r="AF36" s="48" t="s">
        <v>80</v>
      </c>
      <c r="AG36" s="107" t="s">
        <v>714</v>
      </c>
      <c r="AH36" s="108" t="s">
        <v>45</v>
      </c>
      <c r="AI36" s="111" t="s">
        <v>75</v>
      </c>
      <c r="AJ36" s="109" t="s">
        <v>757</v>
      </c>
      <c r="AK36" s="109" t="s">
        <v>758</v>
      </c>
      <c r="AL36" s="173" t="s">
        <v>755</v>
      </c>
      <c r="AM36" s="340" t="s">
        <v>1243</v>
      </c>
      <c r="AN36" s="51" t="s">
        <v>828</v>
      </c>
      <c r="AO36" s="55" t="s">
        <v>44</v>
      </c>
      <c r="AP36" s="56" t="s">
        <v>370</v>
      </c>
      <c r="AQ36" s="1" t="s">
        <v>38</v>
      </c>
      <c r="AR36" s="1" t="s">
        <v>371</v>
      </c>
      <c r="AS36" s="1" t="s">
        <v>372</v>
      </c>
      <c r="AT36" s="1" t="s">
        <v>373</v>
      </c>
      <c r="AU36" s="46" t="s">
        <v>104</v>
      </c>
      <c r="AV36" s="47" t="s">
        <v>12</v>
      </c>
      <c r="AW36" s="47" t="s">
        <v>87</v>
      </c>
      <c r="AX36" s="60" t="s">
        <v>265</v>
      </c>
      <c r="AY36" s="48" t="s">
        <v>705</v>
      </c>
      <c r="AZ36" s="48" t="s">
        <v>78</v>
      </c>
      <c r="BA36" s="48" t="s">
        <v>73</v>
      </c>
      <c r="BB36" s="111" t="s">
        <v>37</v>
      </c>
      <c r="BC36" s="108" t="s">
        <v>45</v>
      </c>
      <c r="BD36" s="69"/>
      <c r="BE36" s="69"/>
      <c r="BF36" s="54" t="s">
        <v>1093</v>
      </c>
      <c r="BG36" s="59" t="s">
        <v>713</v>
      </c>
      <c r="BH36" s="56" t="s">
        <v>606</v>
      </c>
      <c r="BI36" s="1" t="s">
        <v>38</v>
      </c>
      <c r="BJ36" s="1" t="s">
        <v>607</v>
      </c>
      <c r="BK36" s="1" t="s">
        <v>608</v>
      </c>
      <c r="BL36" s="1" t="s">
        <v>609</v>
      </c>
      <c r="BM36" s="1" t="s">
        <v>610</v>
      </c>
      <c r="BN36" s="46" t="s">
        <v>12</v>
      </c>
      <c r="BO36" s="47" t="s">
        <v>623</v>
      </c>
      <c r="BP36" s="47" t="s">
        <v>84</v>
      </c>
      <c r="BQ36" s="47" t="s">
        <v>265</v>
      </c>
      <c r="BR36" s="48" t="s">
        <v>705</v>
      </c>
      <c r="BS36" s="48" t="s">
        <v>80</v>
      </c>
      <c r="BT36" s="107" t="s">
        <v>714</v>
      </c>
      <c r="BU36" s="174" t="s">
        <v>45</v>
      </c>
      <c r="BV36" s="174" t="s">
        <v>75</v>
      </c>
      <c r="BW36" s="295"/>
      <c r="BX36" s="295"/>
      <c r="BY36" s="340" t="s">
        <v>1243</v>
      </c>
      <c r="BZ36" s="379" t="s">
        <v>1099</v>
      </c>
      <c r="CA36" s="55" t="s">
        <v>44</v>
      </c>
      <c r="CB36" s="56" t="s">
        <v>616</v>
      </c>
      <c r="CC36" s="47" t="s">
        <v>277</v>
      </c>
      <c r="CD36" s="47" t="s">
        <v>265</v>
      </c>
      <c r="CE36" s="49" t="s">
        <v>755</v>
      </c>
      <c r="CF36" s="117" t="s">
        <v>828</v>
      </c>
      <c r="CG36" s="175"/>
    </row>
    <row r="37" spans="1:85" s="43" customFormat="1" ht="45" customHeight="1">
      <c r="A37" s="106"/>
      <c r="B37" s="475"/>
      <c r="C37" s="44" t="s">
        <v>99</v>
      </c>
      <c r="D37" s="2" t="s">
        <v>374</v>
      </c>
      <c r="E37" s="2" t="s">
        <v>375</v>
      </c>
      <c r="F37" s="2" t="s">
        <v>376</v>
      </c>
      <c r="G37" s="2" t="s">
        <v>377</v>
      </c>
      <c r="H37" s="2" t="s">
        <v>378</v>
      </c>
      <c r="I37" s="46" t="s">
        <v>673</v>
      </c>
      <c r="J37" s="47" t="s">
        <v>671</v>
      </c>
      <c r="K37" s="47" t="s">
        <v>672</v>
      </c>
      <c r="L37" s="48" t="s">
        <v>687</v>
      </c>
      <c r="M37" s="48" t="s">
        <v>688</v>
      </c>
      <c r="N37" s="111" t="s">
        <v>720</v>
      </c>
      <c r="O37" s="111" t="s">
        <v>723</v>
      </c>
      <c r="P37" s="109" t="s">
        <v>745</v>
      </c>
      <c r="Q37" s="53"/>
      <c r="R37" s="53"/>
      <c r="S37" s="172"/>
      <c r="T37" s="54" t="s">
        <v>1061</v>
      </c>
      <c r="U37" s="55" t="s">
        <v>176</v>
      </c>
      <c r="V37" s="64" t="s">
        <v>537</v>
      </c>
      <c r="W37" s="2" t="s">
        <v>538</v>
      </c>
      <c r="X37" s="2" t="s">
        <v>539</v>
      </c>
      <c r="Y37" s="2" t="s">
        <v>540</v>
      </c>
      <c r="Z37" s="2" t="s">
        <v>541</v>
      </c>
      <c r="AA37" s="2" t="s">
        <v>542</v>
      </c>
      <c r="AB37" s="46" t="s">
        <v>671</v>
      </c>
      <c r="AC37" s="47" t="s">
        <v>655</v>
      </c>
      <c r="AD37" s="47" t="s">
        <v>650</v>
      </c>
      <c r="AE37" s="60" t="s">
        <v>657</v>
      </c>
      <c r="AF37" s="48" t="s">
        <v>704</v>
      </c>
      <c r="AG37" s="107" t="s">
        <v>715</v>
      </c>
      <c r="AH37" s="108" t="s">
        <v>720</v>
      </c>
      <c r="AI37" s="111" t="s">
        <v>151</v>
      </c>
      <c r="AJ37" s="109" t="s">
        <v>759</v>
      </c>
      <c r="AK37" s="109" t="s">
        <v>131</v>
      </c>
      <c r="AL37" s="173" t="s">
        <v>760</v>
      </c>
      <c r="AM37" s="340" t="s">
        <v>1110</v>
      </c>
      <c r="AN37" s="51" t="s">
        <v>830</v>
      </c>
      <c r="AO37" s="55" t="s">
        <v>649</v>
      </c>
      <c r="AP37" s="64" t="s">
        <v>374</v>
      </c>
      <c r="AQ37" s="2" t="s">
        <v>375</v>
      </c>
      <c r="AR37" s="2" t="s">
        <v>376</v>
      </c>
      <c r="AS37" s="2" t="s">
        <v>377</v>
      </c>
      <c r="AT37" s="2" t="s">
        <v>378</v>
      </c>
      <c r="AU37" s="46" t="s">
        <v>632</v>
      </c>
      <c r="AV37" s="47" t="s">
        <v>180</v>
      </c>
      <c r="AW37" s="47" t="s">
        <v>634</v>
      </c>
      <c r="AX37" s="60" t="s">
        <v>657</v>
      </c>
      <c r="AY37" s="48" t="s">
        <v>706</v>
      </c>
      <c r="AZ37" s="48" t="s">
        <v>687</v>
      </c>
      <c r="BA37" s="48" t="s">
        <v>688</v>
      </c>
      <c r="BB37" s="111" t="s">
        <v>720</v>
      </c>
      <c r="BC37" s="108" t="s">
        <v>723</v>
      </c>
      <c r="BD37" s="69"/>
      <c r="BE37" s="69"/>
      <c r="BF37" s="54" t="s">
        <v>1094</v>
      </c>
      <c r="BG37" s="59" t="s">
        <v>176</v>
      </c>
      <c r="BH37" s="64" t="s">
        <v>611</v>
      </c>
      <c r="BI37" s="2" t="s">
        <v>538</v>
      </c>
      <c r="BJ37" s="2" t="s">
        <v>539</v>
      </c>
      <c r="BK37" s="2" t="s">
        <v>612</v>
      </c>
      <c r="BL37" s="2" t="s">
        <v>613</v>
      </c>
      <c r="BM37" s="2" t="s">
        <v>614</v>
      </c>
      <c r="BN37" s="46" t="s">
        <v>654</v>
      </c>
      <c r="BO37" s="47" t="s">
        <v>655</v>
      </c>
      <c r="BP37" s="47" t="s">
        <v>650</v>
      </c>
      <c r="BQ37" s="47" t="s">
        <v>656</v>
      </c>
      <c r="BR37" s="48" t="s">
        <v>706</v>
      </c>
      <c r="BS37" s="48" t="s">
        <v>704</v>
      </c>
      <c r="BT37" s="107" t="s">
        <v>715</v>
      </c>
      <c r="BU37" s="174" t="s">
        <v>720</v>
      </c>
      <c r="BV37" s="174" t="s">
        <v>151</v>
      </c>
      <c r="BW37" s="295"/>
      <c r="BX37" s="295"/>
      <c r="BY37" s="340" t="s">
        <v>1110</v>
      </c>
      <c r="BZ37" s="379" t="s">
        <v>1100</v>
      </c>
      <c r="CA37" s="55" t="s">
        <v>649</v>
      </c>
      <c r="CB37" s="64" t="s">
        <v>1019</v>
      </c>
      <c r="CC37" s="47" t="s">
        <v>304</v>
      </c>
      <c r="CD37" s="47" t="s">
        <v>665</v>
      </c>
      <c r="CE37" s="418" t="s">
        <v>306</v>
      </c>
      <c r="CF37" s="117" t="s">
        <v>831</v>
      </c>
      <c r="CG37" s="175" t="s">
        <v>868</v>
      </c>
    </row>
    <row r="38" spans="1:85" s="43" customFormat="1" ht="13.5">
      <c r="A38" s="106"/>
      <c r="B38" s="475"/>
      <c r="C38" s="44" t="s">
        <v>1013</v>
      </c>
      <c r="D38" s="2">
        <v>35</v>
      </c>
      <c r="E38" s="2">
        <v>35</v>
      </c>
      <c r="F38" s="2">
        <v>35</v>
      </c>
      <c r="G38" s="2">
        <v>35</v>
      </c>
      <c r="H38" s="2">
        <v>20</v>
      </c>
      <c r="I38" s="314">
        <v>30</v>
      </c>
      <c r="J38" s="315">
        <v>20</v>
      </c>
      <c r="K38" s="315">
        <v>60</v>
      </c>
      <c r="L38" s="296">
        <v>15</v>
      </c>
      <c r="M38" s="296">
        <v>60</v>
      </c>
      <c r="N38" s="343">
        <v>40</v>
      </c>
      <c r="O38" s="343">
        <v>18</v>
      </c>
      <c r="P38" s="109">
        <v>17</v>
      </c>
      <c r="Q38" s="53"/>
      <c r="R38" s="53"/>
      <c r="S38" s="172"/>
      <c r="T38" s="54">
        <v>6</v>
      </c>
      <c r="U38" s="55">
        <v>20</v>
      </c>
      <c r="V38" s="64">
        <v>30</v>
      </c>
      <c r="W38" s="2">
        <v>35</v>
      </c>
      <c r="X38" s="2">
        <v>35</v>
      </c>
      <c r="Y38" s="2">
        <v>35</v>
      </c>
      <c r="Z38" s="2">
        <v>35</v>
      </c>
      <c r="AA38" s="2">
        <v>35</v>
      </c>
      <c r="AB38" s="314">
        <v>20</v>
      </c>
      <c r="AC38" s="315">
        <v>10</v>
      </c>
      <c r="AD38" s="315">
        <v>50</v>
      </c>
      <c r="AE38" s="320">
        <v>20</v>
      </c>
      <c r="AF38" s="296">
        <v>30</v>
      </c>
      <c r="AG38" s="312">
        <v>52</v>
      </c>
      <c r="AH38" s="108">
        <v>40</v>
      </c>
      <c r="AI38" s="111">
        <v>7</v>
      </c>
      <c r="AJ38" s="322">
        <v>30</v>
      </c>
      <c r="AK38" s="322">
        <v>18</v>
      </c>
      <c r="AL38" s="329">
        <v>18</v>
      </c>
      <c r="AM38" s="54">
        <v>20</v>
      </c>
      <c r="AN38" s="147">
        <v>18</v>
      </c>
      <c r="AO38" s="55"/>
      <c r="AP38" s="2">
        <v>35</v>
      </c>
      <c r="AQ38" s="2">
        <v>35</v>
      </c>
      <c r="AR38" s="2">
        <v>35</v>
      </c>
      <c r="AS38" s="2">
        <v>35</v>
      </c>
      <c r="AT38" s="2">
        <v>20</v>
      </c>
      <c r="AU38" s="314">
        <v>30</v>
      </c>
      <c r="AV38" s="315">
        <v>20</v>
      </c>
      <c r="AW38" s="315">
        <v>60</v>
      </c>
      <c r="AX38" s="316">
        <v>20</v>
      </c>
      <c r="AY38" s="296">
        <v>20</v>
      </c>
      <c r="AZ38" s="296">
        <v>15</v>
      </c>
      <c r="BA38" s="296">
        <v>60</v>
      </c>
      <c r="BB38" s="111">
        <v>40</v>
      </c>
      <c r="BC38" s="108">
        <v>18</v>
      </c>
      <c r="BD38" s="69"/>
      <c r="BE38" s="69"/>
      <c r="BF38" s="54">
        <v>30</v>
      </c>
      <c r="BG38" s="357">
        <v>20</v>
      </c>
      <c r="BH38" s="64">
        <v>30</v>
      </c>
      <c r="BI38" s="2">
        <v>35</v>
      </c>
      <c r="BJ38" s="2">
        <v>35</v>
      </c>
      <c r="BK38" s="2">
        <v>35</v>
      </c>
      <c r="BL38" s="2">
        <v>35</v>
      </c>
      <c r="BM38" s="2">
        <v>35</v>
      </c>
      <c r="BN38" s="314">
        <v>20</v>
      </c>
      <c r="BO38" s="315">
        <v>10</v>
      </c>
      <c r="BP38" s="315">
        <v>50</v>
      </c>
      <c r="BQ38" s="315">
        <v>20</v>
      </c>
      <c r="BR38" s="296">
        <v>20</v>
      </c>
      <c r="BS38" s="296">
        <v>30</v>
      </c>
      <c r="BT38" s="312">
        <v>52</v>
      </c>
      <c r="BU38" s="345">
        <v>40</v>
      </c>
      <c r="BV38" s="345">
        <v>7</v>
      </c>
      <c r="BW38" s="53"/>
      <c r="BX38" s="53"/>
      <c r="BY38" s="54">
        <v>20</v>
      </c>
      <c r="BZ38" s="379">
        <v>25</v>
      </c>
      <c r="CA38" s="55"/>
      <c r="CB38" s="64">
        <v>35</v>
      </c>
      <c r="CC38" s="315">
        <v>80</v>
      </c>
      <c r="CD38" s="315">
        <v>20</v>
      </c>
      <c r="CE38" s="418">
        <v>18</v>
      </c>
      <c r="CF38" s="425">
        <v>18</v>
      </c>
      <c r="CG38" s="175"/>
    </row>
    <row r="39" spans="1:85" s="43" customFormat="1" ht="15.75" customHeight="1" thickBot="1">
      <c r="A39" s="66"/>
      <c r="B39" s="475"/>
      <c r="C39" s="44" t="s">
        <v>117</v>
      </c>
      <c r="D39" s="351" t="s">
        <v>1147</v>
      </c>
      <c r="E39" s="351" t="s">
        <v>1122</v>
      </c>
      <c r="F39" s="351" t="s">
        <v>1138</v>
      </c>
      <c r="G39" s="351" t="s">
        <v>1148</v>
      </c>
      <c r="H39" s="351" t="s">
        <v>1124</v>
      </c>
      <c r="I39" s="351" t="s">
        <v>1146</v>
      </c>
      <c r="J39" s="352" t="s">
        <v>1123</v>
      </c>
      <c r="K39" s="277" t="s">
        <v>635</v>
      </c>
      <c r="L39" s="295" t="s">
        <v>1024</v>
      </c>
      <c r="M39" s="355" t="s">
        <v>1136</v>
      </c>
      <c r="N39" s="69" t="s">
        <v>1076</v>
      </c>
      <c r="O39" s="366" t="s">
        <v>1075</v>
      </c>
      <c r="P39" s="69" t="s">
        <v>243</v>
      </c>
      <c r="Q39" s="53"/>
      <c r="R39" s="53"/>
      <c r="S39" s="53"/>
      <c r="T39" s="355" t="s">
        <v>1132</v>
      </c>
      <c r="U39" s="367" t="s">
        <v>1131</v>
      </c>
      <c r="V39" s="375" t="s">
        <v>1184</v>
      </c>
      <c r="W39" s="351" t="s">
        <v>1156</v>
      </c>
      <c r="X39" s="351" t="s">
        <v>1140</v>
      </c>
      <c r="Y39" s="351" t="s">
        <v>1138</v>
      </c>
      <c r="Z39" s="351" t="s">
        <v>1185</v>
      </c>
      <c r="AA39" s="351" t="s">
        <v>1147</v>
      </c>
      <c r="AB39" s="351" t="s">
        <v>1124</v>
      </c>
      <c r="AC39" s="277" t="s">
        <v>1245</v>
      </c>
      <c r="AD39" s="352" t="s">
        <v>1187</v>
      </c>
      <c r="AE39" s="317" t="s">
        <v>241</v>
      </c>
      <c r="AF39" s="295" t="s">
        <v>1027</v>
      </c>
      <c r="AG39" s="355" t="s">
        <v>1136</v>
      </c>
      <c r="AH39" s="53" t="s">
        <v>1076</v>
      </c>
      <c r="AI39" s="69" t="s">
        <v>1078</v>
      </c>
      <c r="AJ39" s="359" t="s">
        <v>1248</v>
      </c>
      <c r="AK39" s="359" t="s">
        <v>1311</v>
      </c>
      <c r="AL39" s="276" t="s">
        <v>243</v>
      </c>
      <c r="AM39" s="277" t="s">
        <v>1111</v>
      </c>
      <c r="AN39" s="388" t="s">
        <v>1182</v>
      </c>
      <c r="AO39" s="356" t="s">
        <v>1126</v>
      </c>
      <c r="AP39" s="351" t="s">
        <v>1147</v>
      </c>
      <c r="AQ39" s="351" t="s">
        <v>1122</v>
      </c>
      <c r="AR39" s="351" t="s">
        <v>1138</v>
      </c>
      <c r="AS39" s="351" t="s">
        <v>1148</v>
      </c>
      <c r="AT39" s="351" t="s">
        <v>1124</v>
      </c>
      <c r="AU39" s="351" t="s">
        <v>1146</v>
      </c>
      <c r="AV39" s="352" t="s">
        <v>1123</v>
      </c>
      <c r="AW39" s="277" t="s">
        <v>635</v>
      </c>
      <c r="AX39" s="317" t="s">
        <v>241</v>
      </c>
      <c r="AY39" s="295" t="s">
        <v>1032</v>
      </c>
      <c r="AZ39" s="295" t="s">
        <v>1033</v>
      </c>
      <c r="BA39" s="355" t="s">
        <v>1136</v>
      </c>
      <c r="BB39" s="69" t="s">
        <v>1076</v>
      </c>
      <c r="BC39" s="366" t="s">
        <v>1075</v>
      </c>
      <c r="BD39" s="69"/>
      <c r="BE39" s="53"/>
      <c r="BF39" s="359" t="s">
        <v>1150</v>
      </c>
      <c r="BG39" s="367" t="s">
        <v>1131</v>
      </c>
      <c r="BH39" s="375" t="s">
        <v>1184</v>
      </c>
      <c r="BI39" s="351" t="s">
        <v>1156</v>
      </c>
      <c r="BJ39" s="351" t="s">
        <v>1140</v>
      </c>
      <c r="BK39" s="351" t="s">
        <v>1138</v>
      </c>
      <c r="BL39" s="351" t="s">
        <v>1185</v>
      </c>
      <c r="BM39" s="351" t="s">
        <v>1147</v>
      </c>
      <c r="BN39" s="351" t="s">
        <v>1124</v>
      </c>
      <c r="BO39" s="277" t="s">
        <v>1245</v>
      </c>
      <c r="BP39" s="352" t="s">
        <v>1187</v>
      </c>
      <c r="BQ39" s="277" t="s">
        <v>241</v>
      </c>
      <c r="BR39" s="295" t="s">
        <v>1032</v>
      </c>
      <c r="BS39" s="295" t="s">
        <v>1027</v>
      </c>
      <c r="BT39" s="355" t="s">
        <v>1136</v>
      </c>
      <c r="BU39" s="53" t="s">
        <v>1076</v>
      </c>
      <c r="BV39" s="69" t="s">
        <v>1078</v>
      </c>
      <c r="BW39" s="277"/>
      <c r="BX39" s="277"/>
      <c r="BY39" s="277" t="s">
        <v>1111</v>
      </c>
      <c r="BZ39" s="355" t="s">
        <v>1186</v>
      </c>
      <c r="CA39" s="367" t="s">
        <v>1126</v>
      </c>
      <c r="CB39" s="376" t="s">
        <v>1049</v>
      </c>
      <c r="CC39" s="295" t="s">
        <v>240</v>
      </c>
      <c r="CD39" s="295" t="s">
        <v>241</v>
      </c>
      <c r="CE39" s="419" t="s">
        <v>243</v>
      </c>
      <c r="CF39" s="355" t="s">
        <v>1160</v>
      </c>
      <c r="CG39" s="285" t="s">
        <v>869</v>
      </c>
    </row>
    <row r="40" spans="1:85" s="43" customFormat="1" ht="15.75" customHeight="1">
      <c r="A40" s="66"/>
      <c r="B40" s="475"/>
      <c r="C40" s="71" t="s">
        <v>97</v>
      </c>
      <c r="D40" s="117" t="s">
        <v>138</v>
      </c>
      <c r="E40" s="117" t="s">
        <v>815</v>
      </c>
      <c r="F40" s="113" t="s">
        <v>839</v>
      </c>
      <c r="G40" s="113" t="s">
        <v>843</v>
      </c>
      <c r="H40" s="114" t="s">
        <v>158</v>
      </c>
      <c r="I40" s="114" t="s">
        <v>162</v>
      </c>
      <c r="J40" s="79" t="s">
        <v>159</v>
      </c>
      <c r="K40" s="72" t="s">
        <v>976</v>
      </c>
      <c r="L40" s="74" t="s">
        <v>977</v>
      </c>
      <c r="M40" s="74" t="s">
        <v>978</v>
      </c>
      <c r="N40" s="74" t="s">
        <v>967</v>
      </c>
      <c r="O40" s="124" t="s">
        <v>775</v>
      </c>
      <c r="P40" s="124" t="s">
        <v>776</v>
      </c>
      <c r="Q40" s="124" t="s">
        <v>777</v>
      </c>
      <c r="R40" s="69"/>
      <c r="S40" s="153" t="s">
        <v>1092</v>
      </c>
      <c r="T40" s="153" t="s">
        <v>930</v>
      </c>
      <c r="U40" s="160" t="s">
        <v>883</v>
      </c>
      <c r="V40" s="176" t="s">
        <v>864</v>
      </c>
      <c r="W40" s="156" t="s">
        <v>867</v>
      </c>
      <c r="X40" s="177" t="s">
        <v>919</v>
      </c>
      <c r="Y40" s="124" t="s">
        <v>789</v>
      </c>
      <c r="Z40" s="50" t="s">
        <v>790</v>
      </c>
      <c r="AA40" s="323" t="s">
        <v>1246</v>
      </c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379" t="s">
        <v>1098</v>
      </c>
      <c r="AN40" s="120" t="s">
        <v>858</v>
      </c>
      <c r="AO40" s="121" t="s">
        <v>859</v>
      </c>
      <c r="AP40" s="116" t="s">
        <v>138</v>
      </c>
      <c r="AQ40" s="117" t="s">
        <v>815</v>
      </c>
      <c r="AR40" s="113" t="s">
        <v>839</v>
      </c>
      <c r="AS40" s="113" t="s">
        <v>843</v>
      </c>
      <c r="AT40" s="114" t="s">
        <v>158</v>
      </c>
      <c r="AU40" s="114" t="s">
        <v>165</v>
      </c>
      <c r="AV40" s="79" t="s">
        <v>159</v>
      </c>
      <c r="AW40" s="83" t="s">
        <v>976</v>
      </c>
      <c r="AX40" s="72" t="s">
        <v>977</v>
      </c>
      <c r="AY40" s="72" t="s">
        <v>1011</v>
      </c>
      <c r="AZ40" s="72" t="s">
        <v>967</v>
      </c>
      <c r="BA40" s="124" t="s">
        <v>775</v>
      </c>
      <c r="BB40" s="50" t="s">
        <v>776</v>
      </c>
      <c r="BC40" s="124" t="s">
        <v>777</v>
      </c>
      <c r="BD40" s="61"/>
      <c r="BE40" s="61"/>
      <c r="BF40" s="370"/>
      <c r="BG40" s="369" t="s">
        <v>1059</v>
      </c>
      <c r="BH40" s="286" t="s">
        <v>864</v>
      </c>
      <c r="BI40" s="328" t="s">
        <v>756</v>
      </c>
      <c r="BJ40" s="321" t="s">
        <v>124</v>
      </c>
      <c r="BK40" s="50" t="s">
        <v>789</v>
      </c>
      <c r="BL40" s="50" t="s">
        <v>790</v>
      </c>
      <c r="BM40" s="333" t="s">
        <v>1189</v>
      </c>
      <c r="BN40" s="53"/>
      <c r="BO40" s="53"/>
      <c r="BP40" s="53"/>
      <c r="BQ40" s="53"/>
      <c r="BR40" s="53"/>
      <c r="BS40" s="53"/>
      <c r="BT40" s="61"/>
      <c r="BU40" s="53"/>
      <c r="BV40" s="61"/>
      <c r="BW40" s="53"/>
      <c r="BX40" s="53"/>
      <c r="BY40" s="432"/>
      <c r="BZ40" s="420" t="s">
        <v>858</v>
      </c>
      <c r="CA40" s="160" t="s">
        <v>859</v>
      </c>
      <c r="CB40" s="12" t="s">
        <v>247</v>
      </c>
      <c r="CC40" s="79" t="s">
        <v>925</v>
      </c>
      <c r="CD40" s="79" t="s">
        <v>183</v>
      </c>
      <c r="CE40" s="410" t="s">
        <v>942</v>
      </c>
      <c r="CF40" s="61"/>
      <c r="CG40" s="62"/>
    </row>
    <row r="41" spans="1:85" s="43" customFormat="1" ht="15.75" customHeight="1">
      <c r="A41" s="66"/>
      <c r="B41" s="475"/>
      <c r="C41" s="44" t="s">
        <v>98</v>
      </c>
      <c r="D41" s="51" t="s">
        <v>48</v>
      </c>
      <c r="E41" s="51" t="s">
        <v>816</v>
      </c>
      <c r="F41" s="52" t="s">
        <v>840</v>
      </c>
      <c r="G41" s="52" t="s">
        <v>16</v>
      </c>
      <c r="H41" s="58" t="s">
        <v>26</v>
      </c>
      <c r="I41" s="58" t="s">
        <v>76</v>
      </c>
      <c r="J41" s="81" t="s">
        <v>63</v>
      </c>
      <c r="K41" s="72" t="s">
        <v>11</v>
      </c>
      <c r="L41" s="74" t="s">
        <v>15</v>
      </c>
      <c r="M41" s="74" t="s">
        <v>948</v>
      </c>
      <c r="N41" s="74" t="s">
        <v>102</v>
      </c>
      <c r="O41" s="50" t="s">
        <v>778</v>
      </c>
      <c r="P41" s="50" t="s">
        <v>41</v>
      </c>
      <c r="Q41" s="50" t="s">
        <v>779</v>
      </c>
      <c r="R41" s="69"/>
      <c r="S41" s="54" t="s">
        <v>1093</v>
      </c>
      <c r="T41" s="54" t="s">
        <v>85</v>
      </c>
      <c r="U41" s="55" t="s">
        <v>83</v>
      </c>
      <c r="V41" s="178" t="s">
        <v>865</v>
      </c>
      <c r="W41" s="156"/>
      <c r="X41" s="179" t="s">
        <v>1068</v>
      </c>
      <c r="Y41" s="50" t="s">
        <v>86</v>
      </c>
      <c r="Z41" s="50" t="s">
        <v>791</v>
      </c>
      <c r="AA41" s="321" t="s">
        <v>95</v>
      </c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379" t="s">
        <v>1099</v>
      </c>
      <c r="AN41" s="54" t="s">
        <v>860</v>
      </c>
      <c r="AO41" s="55" t="s">
        <v>861</v>
      </c>
      <c r="AP41" s="127" t="s">
        <v>48</v>
      </c>
      <c r="AQ41" s="51" t="s">
        <v>816</v>
      </c>
      <c r="AR41" s="52" t="s">
        <v>840</v>
      </c>
      <c r="AS41" s="52" t="s">
        <v>16</v>
      </c>
      <c r="AT41" s="58" t="s">
        <v>26</v>
      </c>
      <c r="AU41" s="58" t="s">
        <v>52</v>
      </c>
      <c r="AV41" s="81" t="s">
        <v>63</v>
      </c>
      <c r="AW41" s="83" t="s">
        <v>11</v>
      </c>
      <c r="AX41" s="83" t="s">
        <v>15</v>
      </c>
      <c r="AY41" s="83" t="s">
        <v>948</v>
      </c>
      <c r="AZ41" s="83" t="s">
        <v>102</v>
      </c>
      <c r="BA41" s="124" t="s">
        <v>778</v>
      </c>
      <c r="BB41" s="50" t="s">
        <v>41</v>
      </c>
      <c r="BC41" s="124" t="s">
        <v>779</v>
      </c>
      <c r="BD41" s="53"/>
      <c r="BE41" s="53"/>
      <c r="BF41" s="53"/>
      <c r="BG41" s="368" t="s">
        <v>1060</v>
      </c>
      <c r="BH41" s="180" t="s">
        <v>865</v>
      </c>
      <c r="BI41" s="321" t="s">
        <v>757</v>
      </c>
      <c r="BJ41" s="321" t="s">
        <v>758</v>
      </c>
      <c r="BK41" s="50" t="s">
        <v>86</v>
      </c>
      <c r="BL41" s="50" t="s">
        <v>791</v>
      </c>
      <c r="BM41" s="329" t="s">
        <v>95</v>
      </c>
      <c r="BN41" s="53"/>
      <c r="BO41" s="53"/>
      <c r="BP41" s="53"/>
      <c r="BQ41" s="53"/>
      <c r="BR41" s="53"/>
      <c r="BS41" s="53"/>
      <c r="BT41" s="53"/>
      <c r="BU41" s="53"/>
      <c r="BV41" s="61"/>
      <c r="BW41" s="53"/>
      <c r="BX41" s="53"/>
      <c r="BY41" s="53"/>
      <c r="BZ41" s="54" t="s">
        <v>860</v>
      </c>
      <c r="CA41" s="55" t="s">
        <v>861</v>
      </c>
      <c r="CB41" s="13" t="s">
        <v>901</v>
      </c>
      <c r="CC41" s="81" t="s">
        <v>1070</v>
      </c>
      <c r="CD41" s="81" t="s">
        <v>921</v>
      </c>
      <c r="CE41" s="411" t="s">
        <v>1042</v>
      </c>
      <c r="CF41" s="53"/>
      <c r="CG41" s="68"/>
    </row>
    <row r="42" spans="1:85" s="43" customFormat="1" ht="54" customHeight="1">
      <c r="A42" s="66"/>
      <c r="B42" s="475"/>
      <c r="C42" s="44" t="s">
        <v>99</v>
      </c>
      <c r="D42" s="181" t="s">
        <v>817</v>
      </c>
      <c r="E42" s="181" t="s">
        <v>818</v>
      </c>
      <c r="F42" s="163" t="s">
        <v>841</v>
      </c>
      <c r="G42" s="52" t="s">
        <v>844</v>
      </c>
      <c r="H42" s="444" t="s">
        <v>1315</v>
      </c>
      <c r="I42" s="58" t="s">
        <v>884</v>
      </c>
      <c r="J42" s="81" t="s">
        <v>2</v>
      </c>
      <c r="K42" s="72" t="s">
        <v>968</v>
      </c>
      <c r="L42" s="74" t="s">
        <v>969</v>
      </c>
      <c r="M42" s="74" t="s">
        <v>970</v>
      </c>
      <c r="N42" s="74" t="s">
        <v>971</v>
      </c>
      <c r="O42" s="50" t="s">
        <v>780</v>
      </c>
      <c r="P42" s="50" t="s">
        <v>781</v>
      </c>
      <c r="Q42" s="50" t="s">
        <v>773</v>
      </c>
      <c r="R42" s="69"/>
      <c r="S42" s="54" t="s">
        <v>1094</v>
      </c>
      <c r="T42" s="54" t="s">
        <v>163</v>
      </c>
      <c r="U42" s="55" t="s">
        <v>885</v>
      </c>
      <c r="V42" s="178" t="s">
        <v>866</v>
      </c>
      <c r="W42" s="156" t="s">
        <v>868</v>
      </c>
      <c r="X42" s="179" t="s">
        <v>0</v>
      </c>
      <c r="Y42" s="50" t="s">
        <v>792</v>
      </c>
      <c r="Z42" s="50" t="s">
        <v>793</v>
      </c>
      <c r="AA42" s="321" t="s">
        <v>19</v>
      </c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379" t="s">
        <v>1100</v>
      </c>
      <c r="AN42" s="54" t="s">
        <v>862</v>
      </c>
      <c r="AO42" s="55" t="s">
        <v>863</v>
      </c>
      <c r="AP42" s="127" t="s">
        <v>817</v>
      </c>
      <c r="AQ42" s="181" t="s">
        <v>818</v>
      </c>
      <c r="AR42" s="52" t="s">
        <v>841</v>
      </c>
      <c r="AS42" s="52" t="s">
        <v>844</v>
      </c>
      <c r="AT42" s="444" t="s">
        <v>1315</v>
      </c>
      <c r="AU42" s="58" t="s">
        <v>896</v>
      </c>
      <c r="AV42" s="81" t="s">
        <v>2</v>
      </c>
      <c r="AW42" s="83" t="s">
        <v>968</v>
      </c>
      <c r="AX42" s="83" t="s">
        <v>969</v>
      </c>
      <c r="AY42" s="83" t="s">
        <v>970</v>
      </c>
      <c r="AZ42" s="83" t="s">
        <v>971</v>
      </c>
      <c r="BA42" s="124" t="s">
        <v>780</v>
      </c>
      <c r="BB42" s="50" t="s">
        <v>781</v>
      </c>
      <c r="BC42" s="124" t="s">
        <v>773</v>
      </c>
      <c r="BD42" s="53"/>
      <c r="BE42" s="53"/>
      <c r="BF42" s="53"/>
      <c r="BG42" s="368" t="s">
        <v>1061</v>
      </c>
      <c r="BH42" s="180" t="s">
        <v>866</v>
      </c>
      <c r="BI42" s="321" t="s">
        <v>759</v>
      </c>
      <c r="BJ42" s="321" t="s">
        <v>131</v>
      </c>
      <c r="BK42" s="50" t="s">
        <v>792</v>
      </c>
      <c r="BL42" s="50" t="s">
        <v>793</v>
      </c>
      <c r="BM42" s="329" t="s">
        <v>19</v>
      </c>
      <c r="BN42" s="53"/>
      <c r="BO42" s="53"/>
      <c r="BP42" s="53"/>
      <c r="BQ42" s="53"/>
      <c r="BR42" s="53"/>
      <c r="BS42" s="53"/>
      <c r="BT42" s="53"/>
      <c r="BU42" s="53"/>
      <c r="BV42" s="61"/>
      <c r="BW42" s="53"/>
      <c r="BX42" s="53"/>
      <c r="BY42" s="53"/>
      <c r="BZ42" s="54" t="s">
        <v>862</v>
      </c>
      <c r="CA42" s="55" t="s">
        <v>863</v>
      </c>
      <c r="CB42" s="13" t="s">
        <v>902</v>
      </c>
      <c r="CC42" s="182" t="s">
        <v>1071</v>
      </c>
      <c r="CD42" s="81" t="s">
        <v>926</v>
      </c>
      <c r="CE42" s="411" t="s">
        <v>1041</v>
      </c>
      <c r="CF42" s="53"/>
      <c r="CG42" s="68"/>
    </row>
    <row r="43" spans="1:85" s="43" customFormat="1" ht="13.5">
      <c r="A43" s="66"/>
      <c r="B43" s="475"/>
      <c r="C43" s="44" t="s">
        <v>1013</v>
      </c>
      <c r="D43" s="181">
        <v>15</v>
      </c>
      <c r="E43" s="181">
        <v>6</v>
      </c>
      <c r="F43" s="163"/>
      <c r="G43" s="52"/>
      <c r="H43" s="58">
        <v>15</v>
      </c>
      <c r="I43" s="58">
        <v>13</v>
      </c>
      <c r="J43" s="81">
        <v>17</v>
      </c>
      <c r="K43" s="303">
        <v>16</v>
      </c>
      <c r="L43" s="304">
        <v>15</v>
      </c>
      <c r="M43" s="304">
        <v>15</v>
      </c>
      <c r="N43" s="304">
        <v>16</v>
      </c>
      <c r="O43" s="50">
        <v>50</v>
      </c>
      <c r="P43" s="50">
        <v>30</v>
      </c>
      <c r="Q43" s="50">
        <v>50</v>
      </c>
      <c r="R43" s="69"/>
      <c r="S43" s="54">
        <v>30</v>
      </c>
      <c r="T43" s="54">
        <v>20</v>
      </c>
      <c r="U43" s="55">
        <v>5</v>
      </c>
      <c r="V43" s="178"/>
      <c r="W43" s="156"/>
      <c r="X43" s="179">
        <v>14</v>
      </c>
      <c r="Y43" s="50">
        <v>50</v>
      </c>
      <c r="Z43" s="50">
        <v>30</v>
      </c>
      <c r="AA43" s="295">
        <v>40</v>
      </c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379">
        <v>25</v>
      </c>
      <c r="AN43" s="54"/>
      <c r="AO43" s="55"/>
      <c r="AP43" s="127">
        <v>15</v>
      </c>
      <c r="AQ43" s="181">
        <v>6</v>
      </c>
      <c r="AR43" s="52"/>
      <c r="AS43" s="52"/>
      <c r="AT43" s="58">
        <v>15</v>
      </c>
      <c r="AU43" s="58">
        <v>13</v>
      </c>
      <c r="AV43" s="81">
        <v>17</v>
      </c>
      <c r="AW43" s="303">
        <v>16</v>
      </c>
      <c r="AX43" s="303">
        <v>15</v>
      </c>
      <c r="AY43" s="303">
        <v>15</v>
      </c>
      <c r="AZ43" s="303">
        <v>16</v>
      </c>
      <c r="BA43" s="50">
        <v>50</v>
      </c>
      <c r="BB43" s="50">
        <v>30</v>
      </c>
      <c r="BC43" s="50">
        <v>50</v>
      </c>
      <c r="BD43" s="53"/>
      <c r="BE43" s="53"/>
      <c r="BF43" s="53"/>
      <c r="BG43" s="368">
        <v>6</v>
      </c>
      <c r="BH43" s="180"/>
      <c r="BI43" s="322">
        <v>30</v>
      </c>
      <c r="BJ43" s="321">
        <v>16</v>
      </c>
      <c r="BK43" s="50">
        <v>50</v>
      </c>
      <c r="BL43" s="50">
        <v>30</v>
      </c>
      <c r="BM43" s="334">
        <v>40</v>
      </c>
      <c r="BN43" s="53"/>
      <c r="BO43" s="53"/>
      <c r="BP43" s="53"/>
      <c r="BQ43" s="53"/>
      <c r="BR43" s="53"/>
      <c r="BS43" s="53"/>
      <c r="BT43" s="53"/>
      <c r="BU43" s="53"/>
      <c r="BV43" s="61"/>
      <c r="BW43" s="53"/>
      <c r="BX43" s="53"/>
      <c r="BY43" s="53"/>
      <c r="BZ43" s="54"/>
      <c r="CA43" s="55"/>
      <c r="CB43" s="13">
        <v>14</v>
      </c>
      <c r="CC43" s="182">
        <v>14</v>
      </c>
      <c r="CD43" s="81">
        <v>4</v>
      </c>
      <c r="CE43" s="412">
        <v>40</v>
      </c>
      <c r="CF43" s="53"/>
      <c r="CG43" s="68"/>
    </row>
    <row r="44" spans="1:85" s="43" customFormat="1" ht="15" customHeight="1" thickBot="1">
      <c r="A44" s="66"/>
      <c r="B44" s="476"/>
      <c r="C44" s="89" t="s">
        <v>117</v>
      </c>
      <c r="D44" s="349" t="s">
        <v>1149</v>
      </c>
      <c r="E44" s="90" t="s">
        <v>1108</v>
      </c>
      <c r="F44" s="280" t="s">
        <v>842</v>
      </c>
      <c r="G44" s="280" t="s">
        <v>837</v>
      </c>
      <c r="H44" s="349" t="s">
        <v>1316</v>
      </c>
      <c r="I44" s="287" t="s">
        <v>886</v>
      </c>
      <c r="J44" s="280" t="s">
        <v>149</v>
      </c>
      <c r="K44" s="361" t="s">
        <v>1117</v>
      </c>
      <c r="L44" s="361" t="s">
        <v>1118</v>
      </c>
      <c r="M44" s="361" t="s">
        <v>1120</v>
      </c>
      <c r="N44" s="305" t="s">
        <v>1037</v>
      </c>
      <c r="O44" s="365" t="s">
        <v>1215</v>
      </c>
      <c r="P44" s="365" t="s">
        <v>1115</v>
      </c>
      <c r="Q44" s="365" t="s">
        <v>1046</v>
      </c>
      <c r="R44" s="92"/>
      <c r="S44" s="365" t="s">
        <v>1150</v>
      </c>
      <c r="T44" s="90" t="s">
        <v>249</v>
      </c>
      <c r="U44" s="288" t="s">
        <v>887</v>
      </c>
      <c r="V44" s="183" t="s">
        <v>846</v>
      </c>
      <c r="W44" s="284" t="s">
        <v>869</v>
      </c>
      <c r="X44" s="133" t="s">
        <v>251</v>
      </c>
      <c r="Y44" s="361" t="s">
        <v>1049</v>
      </c>
      <c r="Z44" s="361" t="s">
        <v>1183</v>
      </c>
      <c r="AA44" s="361" t="s">
        <v>1247</v>
      </c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361" t="s">
        <v>1186</v>
      </c>
      <c r="AN44" s="280" t="s">
        <v>832</v>
      </c>
      <c r="AO44" s="94" t="s">
        <v>842</v>
      </c>
      <c r="AP44" s="349" t="s">
        <v>1149</v>
      </c>
      <c r="AQ44" s="280" t="s">
        <v>1108</v>
      </c>
      <c r="AR44" s="90" t="s">
        <v>842</v>
      </c>
      <c r="AS44" s="90" t="s">
        <v>837</v>
      </c>
      <c r="AT44" s="349" t="s">
        <v>1316</v>
      </c>
      <c r="AU44" s="280" t="s">
        <v>887</v>
      </c>
      <c r="AV44" s="280" t="s">
        <v>123</v>
      </c>
      <c r="AW44" s="361" t="s">
        <v>1117</v>
      </c>
      <c r="AX44" s="361" t="s">
        <v>1118</v>
      </c>
      <c r="AY44" s="361" t="s">
        <v>1120</v>
      </c>
      <c r="AZ44" s="305" t="s">
        <v>1036</v>
      </c>
      <c r="BA44" s="365" t="s">
        <v>1215</v>
      </c>
      <c r="BB44" s="365" t="s">
        <v>1115</v>
      </c>
      <c r="BC44" s="365" t="s">
        <v>1046</v>
      </c>
      <c r="BD44" s="90"/>
      <c r="BE44" s="90"/>
      <c r="BF44" s="90"/>
      <c r="BG44" s="355" t="s">
        <v>1132</v>
      </c>
      <c r="BH44" s="184" t="s">
        <v>846</v>
      </c>
      <c r="BI44" s="359" t="s">
        <v>1248</v>
      </c>
      <c r="BJ44" s="359" t="s">
        <v>1311</v>
      </c>
      <c r="BK44" s="361" t="s">
        <v>1049</v>
      </c>
      <c r="BL44" s="361" t="s">
        <v>1183</v>
      </c>
      <c r="BM44" s="361" t="s">
        <v>1188</v>
      </c>
      <c r="BN44" s="90"/>
      <c r="BO44" s="90"/>
      <c r="BP44" s="90"/>
      <c r="BQ44" s="90"/>
      <c r="BR44" s="90"/>
      <c r="BS44" s="90"/>
      <c r="BT44" s="90"/>
      <c r="BU44" s="90"/>
      <c r="BV44" s="287"/>
      <c r="BW44" s="90"/>
      <c r="BX44" s="90"/>
      <c r="BY44" s="90"/>
      <c r="BZ44" s="280" t="s">
        <v>832</v>
      </c>
      <c r="CA44" s="283" t="s">
        <v>842</v>
      </c>
      <c r="CB44" s="14" t="s">
        <v>248</v>
      </c>
      <c r="CC44" s="90" t="s">
        <v>251</v>
      </c>
      <c r="CD44" s="280" t="s">
        <v>224</v>
      </c>
      <c r="CE44" s="355" t="s">
        <v>1126</v>
      </c>
      <c r="CF44" s="90"/>
      <c r="CG44" s="94"/>
    </row>
    <row r="45" spans="1:85" s="43" customFormat="1" ht="15.75" customHeight="1">
      <c r="A45" s="23"/>
      <c r="B45" s="474" t="s">
        <v>340</v>
      </c>
      <c r="C45" s="185" t="s">
        <v>97</v>
      </c>
      <c r="D45" s="186" t="s">
        <v>379</v>
      </c>
      <c r="E45" s="186" t="s">
        <v>380</v>
      </c>
      <c r="F45" s="186" t="s">
        <v>381</v>
      </c>
      <c r="G45" s="186" t="s">
        <v>382</v>
      </c>
      <c r="H45" s="186" t="s">
        <v>383</v>
      </c>
      <c r="I45" s="187" t="s">
        <v>636</v>
      </c>
      <c r="J45" s="188" t="s">
        <v>689</v>
      </c>
      <c r="K45" s="189" t="s">
        <v>190</v>
      </c>
      <c r="L45" s="190" t="s">
        <v>4</v>
      </c>
      <c r="M45" s="191" t="s">
        <v>239</v>
      </c>
      <c r="N45" s="191" t="s">
        <v>205</v>
      </c>
      <c r="O45" s="192" t="s">
        <v>782</v>
      </c>
      <c r="P45" s="193" t="s">
        <v>108</v>
      </c>
      <c r="Q45" s="194"/>
      <c r="R45" s="194"/>
      <c r="S45" s="443" t="s">
        <v>1307</v>
      </c>
      <c r="T45" s="153" t="s">
        <v>1095</v>
      </c>
      <c r="U45" s="195" t="s">
        <v>819</v>
      </c>
      <c r="V45" s="196" t="s">
        <v>316</v>
      </c>
      <c r="W45" s="143" t="s">
        <v>188</v>
      </c>
      <c r="X45" s="29" t="s">
        <v>204</v>
      </c>
      <c r="Y45" s="140" t="s">
        <v>827</v>
      </c>
      <c r="Z45" s="197" t="s">
        <v>867</v>
      </c>
      <c r="AA45" s="336" t="s">
        <v>1069</v>
      </c>
      <c r="AB45" s="198" t="s">
        <v>185</v>
      </c>
      <c r="AC45" s="41"/>
      <c r="AD45" s="33"/>
      <c r="AE45" s="33"/>
      <c r="AF45" s="41"/>
      <c r="AG45" s="41"/>
      <c r="AH45" s="41"/>
      <c r="AI45" s="41"/>
      <c r="AJ45" s="41"/>
      <c r="AK45" s="41"/>
      <c r="AL45" s="33"/>
      <c r="AM45" s="33"/>
      <c r="AN45" s="33"/>
      <c r="AO45" s="42"/>
      <c r="AP45" s="36" t="s">
        <v>558</v>
      </c>
      <c r="AQ45" s="7" t="s">
        <v>559</v>
      </c>
      <c r="AR45" s="7" t="s">
        <v>560</v>
      </c>
      <c r="AS45" s="7" t="s">
        <v>561</v>
      </c>
      <c r="AT45" s="7" t="s">
        <v>562</v>
      </c>
      <c r="AU45" s="199" t="s">
        <v>636</v>
      </c>
      <c r="AV45" s="40" t="s">
        <v>658</v>
      </c>
      <c r="AW45" s="40" t="s">
        <v>660</v>
      </c>
      <c r="AX45" s="38" t="s">
        <v>689</v>
      </c>
      <c r="AY45" s="98" t="s">
        <v>196</v>
      </c>
      <c r="AZ45" s="29" t="s">
        <v>203</v>
      </c>
      <c r="BA45" s="104" t="s">
        <v>782</v>
      </c>
      <c r="BB45" s="31" t="s">
        <v>108</v>
      </c>
      <c r="BC45" s="32" t="s">
        <v>839</v>
      </c>
      <c r="BD45" s="33"/>
      <c r="BE45" s="41"/>
      <c r="BF45" s="34" t="s">
        <v>819</v>
      </c>
      <c r="BG45" s="200" t="s">
        <v>730</v>
      </c>
      <c r="BH45" s="201" t="s">
        <v>314</v>
      </c>
      <c r="BI45" s="26" t="s">
        <v>320</v>
      </c>
      <c r="BJ45" s="98" t="s">
        <v>4</v>
      </c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41"/>
      <c r="CA45" s="42"/>
      <c r="CB45" s="202" t="s">
        <v>323</v>
      </c>
      <c r="CC45" s="98" t="s">
        <v>195</v>
      </c>
      <c r="CD45" s="29" t="s">
        <v>198</v>
      </c>
      <c r="CE45" s="31" t="s">
        <v>827</v>
      </c>
      <c r="CF45" s="197" t="s">
        <v>867</v>
      </c>
      <c r="CG45" s="9" t="s">
        <v>247</v>
      </c>
    </row>
    <row r="46" spans="1:85" s="43" customFormat="1" ht="17.25" customHeight="1">
      <c r="A46" s="106"/>
      <c r="B46" s="475"/>
      <c r="C46" s="44" t="s">
        <v>98</v>
      </c>
      <c r="D46" s="1" t="s">
        <v>384</v>
      </c>
      <c r="E46" s="1" t="s">
        <v>38</v>
      </c>
      <c r="F46" s="1" t="s">
        <v>90</v>
      </c>
      <c r="G46" s="1" t="s">
        <v>385</v>
      </c>
      <c r="H46" s="1" t="s">
        <v>372</v>
      </c>
      <c r="I46" s="46" t="s">
        <v>89</v>
      </c>
      <c r="J46" s="203" t="s">
        <v>690</v>
      </c>
      <c r="K46" s="108" t="s">
        <v>717</v>
      </c>
      <c r="L46" s="204" t="s">
        <v>724</v>
      </c>
      <c r="M46" s="49" t="s">
        <v>744</v>
      </c>
      <c r="N46" s="49" t="s">
        <v>202</v>
      </c>
      <c r="O46" s="50" t="s">
        <v>55</v>
      </c>
      <c r="P46" s="51" t="s">
        <v>46</v>
      </c>
      <c r="Q46" s="53"/>
      <c r="R46" s="53"/>
      <c r="S46" s="54"/>
      <c r="T46" s="54" t="s">
        <v>1093</v>
      </c>
      <c r="U46" s="205" t="s">
        <v>820</v>
      </c>
      <c r="V46" s="206" t="s">
        <v>265</v>
      </c>
      <c r="W46" s="108" t="s">
        <v>717</v>
      </c>
      <c r="X46" s="49" t="s">
        <v>202</v>
      </c>
      <c r="Y46" s="147" t="s">
        <v>828</v>
      </c>
      <c r="Z46" s="156"/>
      <c r="AA46" s="161" t="s">
        <v>1068</v>
      </c>
      <c r="AB46" s="81" t="s">
        <v>921</v>
      </c>
      <c r="AC46" s="53"/>
      <c r="AD46" s="53"/>
      <c r="AE46" s="53"/>
      <c r="AF46" s="53"/>
      <c r="AG46" s="53"/>
      <c r="AH46" s="53"/>
      <c r="AI46" s="53"/>
      <c r="AJ46" s="53"/>
      <c r="AK46" s="53"/>
      <c r="AL46" s="61"/>
      <c r="AM46" s="61"/>
      <c r="AN46" s="61"/>
      <c r="AO46" s="62"/>
      <c r="AP46" s="56" t="s">
        <v>384</v>
      </c>
      <c r="AQ46" s="1" t="s">
        <v>38</v>
      </c>
      <c r="AR46" s="1" t="s">
        <v>90</v>
      </c>
      <c r="AS46" s="1" t="s">
        <v>371</v>
      </c>
      <c r="AT46" s="1" t="s">
        <v>372</v>
      </c>
      <c r="AU46" s="207" t="s">
        <v>89</v>
      </c>
      <c r="AV46" s="60" t="s">
        <v>265</v>
      </c>
      <c r="AW46" s="60" t="s">
        <v>659</v>
      </c>
      <c r="AX46" s="48" t="s">
        <v>690</v>
      </c>
      <c r="AY46" s="108" t="s">
        <v>717</v>
      </c>
      <c r="AZ46" s="49" t="s">
        <v>202</v>
      </c>
      <c r="BA46" s="50" t="s">
        <v>55</v>
      </c>
      <c r="BB46" s="117" t="s">
        <v>46</v>
      </c>
      <c r="BC46" s="52" t="s">
        <v>840</v>
      </c>
      <c r="BD46" s="53"/>
      <c r="BE46" s="53"/>
      <c r="BF46" s="120" t="s">
        <v>820</v>
      </c>
      <c r="BG46" s="154" t="s">
        <v>731</v>
      </c>
      <c r="BH46" s="208" t="s">
        <v>277</v>
      </c>
      <c r="BI46" s="46" t="s">
        <v>265</v>
      </c>
      <c r="BJ46" s="108" t="s">
        <v>724</v>
      </c>
      <c r="BK46" s="61"/>
      <c r="BL46" s="53"/>
      <c r="BM46" s="61"/>
      <c r="BN46" s="61"/>
      <c r="BO46" s="395"/>
      <c r="BP46" s="395"/>
      <c r="BQ46" s="395"/>
      <c r="BR46" s="400" t="s">
        <v>1194</v>
      </c>
      <c r="BS46" s="400" t="s">
        <v>1195</v>
      </c>
      <c r="BT46" s="400" t="s">
        <v>1196</v>
      </c>
      <c r="BU46" s="400" t="s">
        <v>1197</v>
      </c>
      <c r="BV46" s="400" t="s">
        <v>1198</v>
      </c>
      <c r="BW46" s="400" t="s">
        <v>1199</v>
      </c>
      <c r="BX46" s="400" t="s">
        <v>1200</v>
      </c>
      <c r="BY46" s="400" t="s">
        <v>1201</v>
      </c>
      <c r="BZ46" s="400" t="s">
        <v>1202</v>
      </c>
      <c r="CA46" s="400" t="s">
        <v>1203</v>
      </c>
      <c r="CB46" s="209" t="s">
        <v>265</v>
      </c>
      <c r="CC46" s="108" t="s">
        <v>717</v>
      </c>
      <c r="CD46" s="49" t="s">
        <v>202</v>
      </c>
      <c r="CE46" s="117" t="s">
        <v>828</v>
      </c>
      <c r="CF46" s="156"/>
      <c r="CG46" s="10" t="s">
        <v>903</v>
      </c>
    </row>
    <row r="47" spans="1:85" s="43" customFormat="1" ht="45" customHeight="1">
      <c r="A47" s="106"/>
      <c r="B47" s="475"/>
      <c r="C47" s="44" t="s">
        <v>99</v>
      </c>
      <c r="D47" s="2" t="s">
        <v>386</v>
      </c>
      <c r="E47" s="2" t="s">
        <v>168</v>
      </c>
      <c r="F47" s="2" t="s">
        <v>387</v>
      </c>
      <c r="G47" s="2" t="s">
        <v>388</v>
      </c>
      <c r="H47" s="2" t="s">
        <v>389</v>
      </c>
      <c r="I47" s="46" t="s">
        <v>637</v>
      </c>
      <c r="J47" s="203" t="s">
        <v>691</v>
      </c>
      <c r="K47" s="108" t="s">
        <v>307</v>
      </c>
      <c r="L47" s="204" t="s">
        <v>147</v>
      </c>
      <c r="M47" s="49" t="s">
        <v>745</v>
      </c>
      <c r="N47" s="49" t="s">
        <v>747</v>
      </c>
      <c r="O47" s="50" t="s">
        <v>783</v>
      </c>
      <c r="P47" s="51" t="s">
        <v>148</v>
      </c>
      <c r="Q47" s="53"/>
      <c r="R47" s="53"/>
      <c r="S47" s="340" t="s">
        <v>1308</v>
      </c>
      <c r="T47" s="54" t="s">
        <v>1096</v>
      </c>
      <c r="U47" s="205" t="s">
        <v>821</v>
      </c>
      <c r="V47" s="206" t="s">
        <v>657</v>
      </c>
      <c r="W47" s="108" t="s">
        <v>307</v>
      </c>
      <c r="X47" s="210" t="s">
        <v>761</v>
      </c>
      <c r="Y47" s="147" t="s">
        <v>830</v>
      </c>
      <c r="Z47" s="156" t="s">
        <v>868</v>
      </c>
      <c r="AA47" s="161" t="s">
        <v>0</v>
      </c>
      <c r="AB47" s="81" t="s">
        <v>922</v>
      </c>
      <c r="AC47" s="53"/>
      <c r="AD47" s="53"/>
      <c r="AE47" s="53"/>
      <c r="AF47" s="53"/>
      <c r="AG47" s="53"/>
      <c r="AH47" s="53"/>
      <c r="AI47" s="53"/>
      <c r="AJ47" s="53"/>
      <c r="AK47" s="53"/>
      <c r="AL47" s="61"/>
      <c r="AM47" s="61"/>
      <c r="AN47" s="61"/>
      <c r="AO47" s="62"/>
      <c r="AP47" s="64" t="s">
        <v>386</v>
      </c>
      <c r="AQ47" s="2" t="s">
        <v>168</v>
      </c>
      <c r="AR47" s="2" t="s">
        <v>563</v>
      </c>
      <c r="AS47" s="2" t="s">
        <v>564</v>
      </c>
      <c r="AT47" s="2" t="s">
        <v>565</v>
      </c>
      <c r="AU47" s="211" t="s">
        <v>637</v>
      </c>
      <c r="AV47" s="60" t="s">
        <v>657</v>
      </c>
      <c r="AW47" s="60" t="s">
        <v>661</v>
      </c>
      <c r="AX47" s="48" t="s">
        <v>691</v>
      </c>
      <c r="AY47" s="108" t="s">
        <v>307</v>
      </c>
      <c r="AZ47" s="49" t="s">
        <v>762</v>
      </c>
      <c r="BA47" s="50" t="s">
        <v>783</v>
      </c>
      <c r="BB47" s="117" t="s">
        <v>148</v>
      </c>
      <c r="BC47" s="52" t="s">
        <v>841</v>
      </c>
      <c r="BD47" s="53"/>
      <c r="BE47" s="53"/>
      <c r="BF47" s="120" t="s">
        <v>821</v>
      </c>
      <c r="BG47" s="154" t="s">
        <v>732</v>
      </c>
      <c r="BH47" s="208" t="s">
        <v>663</v>
      </c>
      <c r="BI47" s="46" t="s">
        <v>656</v>
      </c>
      <c r="BJ47" s="108" t="s">
        <v>147</v>
      </c>
      <c r="BK47" s="61"/>
      <c r="BL47" s="53"/>
      <c r="BM47" s="61"/>
      <c r="BN47" s="61"/>
      <c r="BO47" s="395"/>
      <c r="BP47" s="395"/>
      <c r="BQ47" s="395"/>
      <c r="BR47" s="448" t="s">
        <v>1251</v>
      </c>
      <c r="BS47" s="449"/>
      <c r="BT47" s="449"/>
      <c r="BU47" s="449"/>
      <c r="BV47" s="449"/>
      <c r="BW47" s="449"/>
      <c r="BX47" s="449"/>
      <c r="BY47" s="449"/>
      <c r="BZ47" s="449"/>
      <c r="CA47" s="450"/>
      <c r="CB47" s="209" t="s">
        <v>665</v>
      </c>
      <c r="CC47" s="108" t="s">
        <v>307</v>
      </c>
      <c r="CD47" s="49" t="s">
        <v>766</v>
      </c>
      <c r="CE47" s="117" t="s">
        <v>831</v>
      </c>
      <c r="CF47" s="156" t="s">
        <v>868</v>
      </c>
      <c r="CG47" s="10" t="s">
        <v>904</v>
      </c>
    </row>
    <row r="48" spans="1:85" s="43" customFormat="1" ht="13.5">
      <c r="A48" s="106"/>
      <c r="B48" s="475"/>
      <c r="C48" s="44" t="s">
        <v>1013</v>
      </c>
      <c r="D48" s="2">
        <v>35</v>
      </c>
      <c r="E48" s="2">
        <v>20</v>
      </c>
      <c r="F48" s="2">
        <v>60</v>
      </c>
      <c r="G48" s="2">
        <v>35</v>
      </c>
      <c r="H48" s="2">
        <v>35</v>
      </c>
      <c r="I48" s="314">
        <v>40</v>
      </c>
      <c r="J48" s="297">
        <v>60</v>
      </c>
      <c r="K48" s="342">
        <v>10</v>
      </c>
      <c r="L48" s="344">
        <v>7</v>
      </c>
      <c r="M48" s="49">
        <v>17</v>
      </c>
      <c r="N48" s="49">
        <v>28</v>
      </c>
      <c r="O48" s="50">
        <v>30</v>
      </c>
      <c r="P48" s="51">
        <v>30</v>
      </c>
      <c r="Q48" s="53"/>
      <c r="R48" s="53"/>
      <c r="S48" s="54">
        <v>40</v>
      </c>
      <c r="T48" s="54" t="s">
        <v>1097</v>
      </c>
      <c r="U48" s="205">
        <v>28</v>
      </c>
      <c r="V48" s="320">
        <v>20</v>
      </c>
      <c r="W48" s="108">
        <v>10</v>
      </c>
      <c r="X48" s="210">
        <v>18</v>
      </c>
      <c r="Y48" s="147">
        <v>18</v>
      </c>
      <c r="Z48" s="156"/>
      <c r="AA48" s="161">
        <v>14</v>
      </c>
      <c r="AB48" s="81">
        <v>4</v>
      </c>
      <c r="AC48" s="53"/>
      <c r="AD48" s="53"/>
      <c r="AE48" s="53"/>
      <c r="AF48" s="53"/>
      <c r="AG48" s="53"/>
      <c r="AH48" s="53"/>
      <c r="AI48" s="53"/>
      <c r="AJ48" s="53"/>
      <c r="AK48" s="53"/>
      <c r="AL48" s="61"/>
      <c r="AM48" s="61"/>
      <c r="AN48" s="61"/>
      <c r="AO48" s="62"/>
      <c r="AP48" s="2">
        <v>35</v>
      </c>
      <c r="AQ48" s="2">
        <v>20</v>
      </c>
      <c r="AR48" s="2">
        <v>60</v>
      </c>
      <c r="AS48" s="2">
        <v>35</v>
      </c>
      <c r="AT48" s="2">
        <v>35</v>
      </c>
      <c r="AU48" s="211">
        <v>40</v>
      </c>
      <c r="AV48" s="316">
        <v>20</v>
      </c>
      <c r="AW48" s="316">
        <v>16</v>
      </c>
      <c r="AX48" s="297">
        <v>60</v>
      </c>
      <c r="AY48" s="108">
        <v>10</v>
      </c>
      <c r="AZ48" s="49">
        <v>18</v>
      </c>
      <c r="BA48" s="50">
        <v>30</v>
      </c>
      <c r="BB48" s="117">
        <v>30</v>
      </c>
      <c r="BC48" s="52"/>
      <c r="BD48" s="53"/>
      <c r="BE48" s="53"/>
      <c r="BF48" s="120">
        <v>28</v>
      </c>
      <c r="BG48" s="154"/>
      <c r="BH48" s="318">
        <v>13</v>
      </c>
      <c r="BI48" s="314">
        <v>20</v>
      </c>
      <c r="BJ48" s="108">
        <v>1</v>
      </c>
      <c r="BK48" s="61"/>
      <c r="BL48" s="53"/>
      <c r="BM48" s="61"/>
      <c r="BN48" s="61"/>
      <c r="BO48" s="395"/>
      <c r="BP48" s="395"/>
      <c r="BQ48" s="395"/>
      <c r="BR48" s="401">
        <v>15</v>
      </c>
      <c r="BS48" s="401">
        <v>15</v>
      </c>
      <c r="BT48" s="401">
        <v>15</v>
      </c>
      <c r="BU48" s="401">
        <v>15</v>
      </c>
      <c r="BV48" s="401">
        <v>15</v>
      </c>
      <c r="BW48" s="401">
        <v>15</v>
      </c>
      <c r="BX48" s="401">
        <v>15</v>
      </c>
      <c r="BY48" s="401">
        <v>15</v>
      </c>
      <c r="BZ48" s="401">
        <v>15</v>
      </c>
      <c r="CA48" s="401">
        <v>15</v>
      </c>
      <c r="CB48" s="315">
        <v>80</v>
      </c>
      <c r="CC48" s="108">
        <v>10</v>
      </c>
      <c r="CD48" s="49">
        <v>18</v>
      </c>
      <c r="CE48" s="425">
        <v>18</v>
      </c>
      <c r="CF48" s="156"/>
      <c r="CG48" s="10">
        <v>14</v>
      </c>
    </row>
    <row r="49" spans="1:85" s="43" customFormat="1" ht="19.5" customHeight="1">
      <c r="A49" s="66"/>
      <c r="B49" s="475"/>
      <c r="C49" s="44" t="s">
        <v>117</v>
      </c>
      <c r="D49" s="351" t="s">
        <v>1156</v>
      </c>
      <c r="E49" s="351" t="s">
        <v>1125</v>
      </c>
      <c r="F49" s="351" t="s">
        <v>1152</v>
      </c>
      <c r="G49" s="351" t="s">
        <v>1154</v>
      </c>
      <c r="H49" s="351" t="s">
        <v>1140</v>
      </c>
      <c r="I49" s="276" t="s">
        <v>638</v>
      </c>
      <c r="J49" s="351" t="s">
        <v>1151</v>
      </c>
      <c r="K49" s="53" t="s">
        <v>1076</v>
      </c>
      <c r="L49" s="351" t="s">
        <v>1075</v>
      </c>
      <c r="M49" s="53" t="s">
        <v>243</v>
      </c>
      <c r="N49" s="277" t="s">
        <v>252</v>
      </c>
      <c r="O49" s="355" t="s">
        <v>1153</v>
      </c>
      <c r="P49" s="355" t="s">
        <v>1144</v>
      </c>
      <c r="Q49" s="69"/>
      <c r="R49" s="69"/>
      <c r="S49" s="355" t="s">
        <v>1126</v>
      </c>
      <c r="T49" s="355" t="s">
        <v>1155</v>
      </c>
      <c r="U49" s="431" t="s">
        <v>1223</v>
      </c>
      <c r="V49" s="289" t="s">
        <v>241</v>
      </c>
      <c r="W49" s="355" t="s">
        <v>1190</v>
      </c>
      <c r="X49" s="61" t="s">
        <v>252</v>
      </c>
      <c r="Y49" s="388" t="s">
        <v>1182</v>
      </c>
      <c r="Z49" s="276" t="s">
        <v>869</v>
      </c>
      <c r="AA49" s="67" t="s">
        <v>251</v>
      </c>
      <c r="AB49" s="53" t="s">
        <v>224</v>
      </c>
      <c r="AC49" s="53"/>
      <c r="AD49" s="277"/>
      <c r="AE49" s="53"/>
      <c r="AF49" s="212"/>
      <c r="AG49" s="212"/>
      <c r="AH49" s="212"/>
      <c r="AI49" s="212"/>
      <c r="AJ49" s="212"/>
      <c r="AK49" s="53"/>
      <c r="AL49" s="61"/>
      <c r="AM49" s="61"/>
      <c r="AN49" s="61"/>
      <c r="AO49" s="62"/>
      <c r="AP49" s="351" t="s">
        <v>1156</v>
      </c>
      <c r="AQ49" s="351" t="s">
        <v>1125</v>
      </c>
      <c r="AR49" s="351" t="s">
        <v>1152</v>
      </c>
      <c r="AS49" s="351" t="s">
        <v>1154</v>
      </c>
      <c r="AT49" s="351" t="s">
        <v>1140</v>
      </c>
      <c r="AU49" s="276" t="s">
        <v>638</v>
      </c>
      <c r="AV49" s="317" t="s">
        <v>241</v>
      </c>
      <c r="AW49" s="317" t="s">
        <v>240</v>
      </c>
      <c r="AX49" s="351" t="s">
        <v>1151</v>
      </c>
      <c r="AY49" s="53" t="s">
        <v>1074</v>
      </c>
      <c r="AZ49" s="277" t="s">
        <v>252</v>
      </c>
      <c r="BA49" s="355" t="s">
        <v>1153</v>
      </c>
      <c r="BB49" s="355" t="s">
        <v>1144</v>
      </c>
      <c r="BC49" s="277" t="s">
        <v>842</v>
      </c>
      <c r="BD49" s="53"/>
      <c r="BE49" s="53"/>
      <c r="BF49" s="431" t="s">
        <v>1222</v>
      </c>
      <c r="BG49" s="373" t="s">
        <v>179</v>
      </c>
      <c r="BH49" s="278" t="s">
        <v>240</v>
      </c>
      <c r="BI49" s="276" t="s">
        <v>241</v>
      </c>
      <c r="BJ49" s="355" t="s">
        <v>1231</v>
      </c>
      <c r="BK49" s="279"/>
      <c r="BL49" s="53"/>
      <c r="BM49" s="69"/>
      <c r="BN49" s="317"/>
      <c r="BO49" s="317"/>
      <c r="BP49" s="395"/>
      <c r="BQ49" s="395"/>
      <c r="BR49" s="400" t="s">
        <v>1252</v>
      </c>
      <c r="BS49" s="438" t="s">
        <v>1253</v>
      </c>
      <c r="BT49" s="438" t="s">
        <v>1131</v>
      </c>
      <c r="BU49" s="438" t="s">
        <v>1254</v>
      </c>
      <c r="BV49" s="438" t="s">
        <v>1255</v>
      </c>
      <c r="BW49" s="439" t="s">
        <v>1256</v>
      </c>
      <c r="BX49" s="439" t="s">
        <v>1257</v>
      </c>
      <c r="BY49" s="439" t="s">
        <v>1258</v>
      </c>
      <c r="BZ49" s="439" t="s">
        <v>1259</v>
      </c>
      <c r="CA49" s="440" t="s">
        <v>1120</v>
      </c>
      <c r="CB49" s="319" t="s">
        <v>241</v>
      </c>
      <c r="CC49" s="317" t="s">
        <v>1086</v>
      </c>
      <c r="CD49" s="53" t="s">
        <v>252</v>
      </c>
      <c r="CE49" s="355" t="s">
        <v>1160</v>
      </c>
      <c r="CF49" s="276" t="s">
        <v>869</v>
      </c>
      <c r="CG49" s="11" t="s">
        <v>248</v>
      </c>
    </row>
    <row r="50" spans="1:85" s="43" customFormat="1" ht="15.75" customHeight="1">
      <c r="A50" s="23"/>
      <c r="B50" s="475"/>
      <c r="C50" s="71" t="s">
        <v>97</v>
      </c>
      <c r="D50" s="113" t="s">
        <v>839</v>
      </c>
      <c r="E50" s="114" t="s">
        <v>888</v>
      </c>
      <c r="F50" s="114" t="s">
        <v>162</v>
      </c>
      <c r="G50" s="79" t="s">
        <v>126</v>
      </c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372" t="s">
        <v>883</v>
      </c>
      <c r="V50" s="152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455" t="s">
        <v>945</v>
      </c>
      <c r="AH50" s="456"/>
      <c r="AI50" s="456"/>
      <c r="AJ50" s="456"/>
      <c r="AK50" s="451"/>
      <c r="AL50" s="451"/>
      <c r="AM50" s="451"/>
      <c r="AN50" s="451"/>
      <c r="AO50" s="452"/>
      <c r="AP50" s="213" t="s">
        <v>126</v>
      </c>
      <c r="AQ50" s="177" t="s">
        <v>184</v>
      </c>
      <c r="AR50" s="61"/>
      <c r="AS50" s="61"/>
      <c r="AT50" s="61"/>
      <c r="AU50" s="61"/>
      <c r="AV50" s="61"/>
      <c r="AW50" s="61"/>
      <c r="AX50" s="61"/>
      <c r="AY50" s="61"/>
      <c r="AZ50" s="53"/>
      <c r="BA50" s="53"/>
      <c r="BB50" s="53"/>
      <c r="BC50" s="53"/>
      <c r="BD50" s="53"/>
      <c r="BE50" s="53"/>
      <c r="BF50" s="53"/>
      <c r="BG50" s="368" t="s">
        <v>1095</v>
      </c>
      <c r="BH50" s="471" t="s">
        <v>1107</v>
      </c>
      <c r="BI50" s="461" t="s">
        <v>1193</v>
      </c>
      <c r="BJ50" s="462"/>
      <c r="BK50" s="462"/>
      <c r="BL50" s="463"/>
      <c r="BM50" s="53"/>
      <c r="BN50" s="395"/>
      <c r="BO50" s="395"/>
      <c r="BP50" s="395"/>
      <c r="BQ50" s="395"/>
      <c r="BR50" s="396"/>
      <c r="BS50" s="397"/>
      <c r="BT50" s="397"/>
      <c r="BU50" s="397"/>
      <c r="BV50" s="397"/>
      <c r="BW50" s="398"/>
      <c r="BX50" s="398"/>
      <c r="BY50" s="398"/>
      <c r="BZ50" s="398"/>
      <c r="CA50" s="399"/>
      <c r="CB50" s="78" t="s">
        <v>925</v>
      </c>
      <c r="CC50" s="53"/>
      <c r="CD50" s="53"/>
      <c r="CE50" s="53"/>
      <c r="CF50" s="53"/>
      <c r="CG50" s="70"/>
    </row>
    <row r="51" spans="1:85" s="43" customFormat="1" ht="17.25" customHeight="1">
      <c r="A51" s="106"/>
      <c r="B51" s="475"/>
      <c r="C51" s="44" t="s">
        <v>98</v>
      </c>
      <c r="D51" s="52" t="s">
        <v>840</v>
      </c>
      <c r="E51" s="58" t="s">
        <v>889</v>
      </c>
      <c r="F51" s="58" t="s">
        <v>76</v>
      </c>
      <c r="G51" s="81" t="s">
        <v>50</v>
      </c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372" t="s">
        <v>83</v>
      </c>
      <c r="V51" s="152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456"/>
      <c r="AH51" s="456"/>
      <c r="AI51" s="456"/>
      <c r="AJ51" s="456"/>
      <c r="AK51" s="451"/>
      <c r="AL51" s="451"/>
      <c r="AM51" s="451"/>
      <c r="AN51" s="451"/>
      <c r="AO51" s="452"/>
      <c r="AP51" s="214" t="s">
        <v>50</v>
      </c>
      <c r="AQ51" s="179" t="s">
        <v>921</v>
      </c>
      <c r="AR51" s="53"/>
      <c r="AS51" s="53"/>
      <c r="AT51" s="53"/>
      <c r="AU51" s="53"/>
      <c r="AV51" s="53"/>
      <c r="AW51" s="53"/>
      <c r="AX51" s="351"/>
      <c r="AY51" s="53"/>
      <c r="AZ51" s="351"/>
      <c r="BA51" s="53"/>
      <c r="BB51" s="53"/>
      <c r="BC51" s="53"/>
      <c r="BD51" s="53"/>
      <c r="BE51" s="53"/>
      <c r="BF51" s="53"/>
      <c r="BG51" s="368" t="s">
        <v>1093</v>
      </c>
      <c r="BH51" s="472"/>
      <c r="BI51" s="464"/>
      <c r="BJ51" s="465"/>
      <c r="BK51" s="465"/>
      <c r="BL51" s="466"/>
      <c r="BM51" s="53"/>
      <c r="BN51" s="400"/>
      <c r="BO51" s="400" t="s">
        <v>1260</v>
      </c>
      <c r="BP51" s="400" t="s">
        <v>1204</v>
      </c>
      <c r="BQ51" s="400" t="s">
        <v>1205</v>
      </c>
      <c r="BR51" s="400" t="s">
        <v>1206</v>
      </c>
      <c r="BS51" s="400" t="s">
        <v>1207</v>
      </c>
      <c r="BT51" s="400" t="s">
        <v>1208</v>
      </c>
      <c r="BU51" s="400" t="s">
        <v>1209</v>
      </c>
      <c r="BV51" s="400" t="s">
        <v>1210</v>
      </c>
      <c r="BW51" s="400" t="s">
        <v>1211</v>
      </c>
      <c r="BX51" s="400" t="s">
        <v>1212</v>
      </c>
      <c r="BY51" s="400" t="s">
        <v>1250</v>
      </c>
      <c r="BZ51" s="448" t="s">
        <v>1270</v>
      </c>
      <c r="CA51" s="450"/>
      <c r="CB51" s="85" t="s">
        <v>1070</v>
      </c>
      <c r="CC51" s="53"/>
      <c r="CD51" s="53"/>
      <c r="CE51" s="53"/>
      <c r="CF51" s="53"/>
      <c r="CG51" s="70"/>
    </row>
    <row r="52" spans="1:85" s="43" customFormat="1" ht="45" customHeight="1">
      <c r="A52" s="106"/>
      <c r="B52" s="475"/>
      <c r="C52" s="44" t="s">
        <v>99</v>
      </c>
      <c r="D52" s="163" t="s">
        <v>841</v>
      </c>
      <c r="E52" s="58" t="s">
        <v>890</v>
      </c>
      <c r="F52" s="58" t="s">
        <v>884</v>
      </c>
      <c r="G52" s="81" t="s">
        <v>125</v>
      </c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372" t="s">
        <v>885</v>
      </c>
      <c r="V52" s="152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456" t="s">
        <v>946</v>
      </c>
      <c r="AH52" s="456"/>
      <c r="AI52" s="456"/>
      <c r="AJ52" s="456"/>
      <c r="AK52" s="451"/>
      <c r="AL52" s="451"/>
      <c r="AM52" s="451"/>
      <c r="AN52" s="451"/>
      <c r="AO52" s="452"/>
      <c r="AP52" s="214" t="s">
        <v>125</v>
      </c>
      <c r="AQ52" s="179" t="s">
        <v>923</v>
      </c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368" t="s">
        <v>1096</v>
      </c>
      <c r="BH52" s="472"/>
      <c r="BI52" s="464"/>
      <c r="BJ52" s="465"/>
      <c r="BK52" s="465"/>
      <c r="BL52" s="466"/>
      <c r="BM52" s="53"/>
      <c r="BN52" s="433"/>
      <c r="BO52" s="448" t="s">
        <v>1251</v>
      </c>
      <c r="BP52" s="449"/>
      <c r="BQ52" s="449"/>
      <c r="BR52" s="449"/>
      <c r="BS52" s="449"/>
      <c r="BT52" s="449"/>
      <c r="BU52" s="449"/>
      <c r="BV52" s="449"/>
      <c r="BW52" s="449"/>
      <c r="BX52" s="449"/>
      <c r="BY52" s="449"/>
      <c r="BZ52" s="449"/>
      <c r="CA52" s="450"/>
      <c r="CB52" s="85" t="s">
        <v>1071</v>
      </c>
      <c r="CC52" s="53"/>
      <c r="CD52" s="53"/>
      <c r="CE52" s="53"/>
      <c r="CF52" s="53"/>
      <c r="CG52" s="70"/>
    </row>
    <row r="53" spans="1:85" s="43" customFormat="1" ht="13.5">
      <c r="A53" s="106"/>
      <c r="B53" s="475"/>
      <c r="C53" s="44" t="s">
        <v>1013</v>
      </c>
      <c r="D53" s="163"/>
      <c r="E53" s="58">
        <v>6</v>
      </c>
      <c r="F53" s="58">
        <v>13</v>
      </c>
      <c r="G53" s="81">
        <v>10</v>
      </c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372">
        <v>5</v>
      </c>
      <c r="V53" s="152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6"/>
      <c r="AH53" s="6"/>
      <c r="AI53" s="6"/>
      <c r="AJ53" s="6"/>
      <c r="AK53" s="451"/>
      <c r="AL53" s="451"/>
      <c r="AM53" s="451"/>
      <c r="AN53" s="451"/>
      <c r="AO53" s="452"/>
      <c r="AP53" s="214">
        <v>10</v>
      </c>
      <c r="AQ53" s="179">
        <v>4</v>
      </c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368" t="s">
        <v>1097</v>
      </c>
      <c r="BH53" s="472"/>
      <c r="BI53" s="464"/>
      <c r="BJ53" s="465"/>
      <c r="BK53" s="465"/>
      <c r="BL53" s="466"/>
      <c r="BM53" s="53"/>
      <c r="BN53" s="401"/>
      <c r="BO53" s="401">
        <v>15</v>
      </c>
      <c r="BP53" s="401">
        <v>15</v>
      </c>
      <c r="BQ53" s="401">
        <v>15</v>
      </c>
      <c r="BR53" s="401">
        <v>15</v>
      </c>
      <c r="BS53" s="401">
        <v>15</v>
      </c>
      <c r="BT53" s="401">
        <v>15</v>
      </c>
      <c r="BU53" s="401">
        <v>15</v>
      </c>
      <c r="BV53" s="401">
        <v>15</v>
      </c>
      <c r="BW53" s="401">
        <v>15</v>
      </c>
      <c r="BX53" s="401">
        <v>15</v>
      </c>
      <c r="BY53" s="401">
        <v>15</v>
      </c>
      <c r="BZ53" s="457">
        <v>30</v>
      </c>
      <c r="CA53" s="458"/>
      <c r="CB53" s="85">
        <v>14</v>
      </c>
      <c r="CC53" s="53"/>
      <c r="CD53" s="53"/>
      <c r="CE53" s="53"/>
      <c r="CF53" s="53"/>
      <c r="CG53" s="70"/>
    </row>
    <row r="54" spans="1:85" s="43" customFormat="1" ht="15.75" customHeight="1" thickBot="1">
      <c r="A54" s="66"/>
      <c r="B54" s="476"/>
      <c r="C54" s="215" t="s">
        <v>117</v>
      </c>
      <c r="D54" s="216" t="s">
        <v>842</v>
      </c>
      <c r="E54" s="217" t="s">
        <v>891</v>
      </c>
      <c r="F54" s="216" t="s">
        <v>886</v>
      </c>
      <c r="G54" s="371" t="s">
        <v>250</v>
      </c>
      <c r="H54" s="217"/>
      <c r="I54" s="217"/>
      <c r="J54" s="217"/>
      <c r="K54" s="217"/>
      <c r="L54" s="217"/>
      <c r="M54" s="217"/>
      <c r="N54" s="217"/>
      <c r="O54" s="217"/>
      <c r="P54" s="217"/>
      <c r="Q54" s="217"/>
      <c r="R54" s="217"/>
      <c r="S54" s="217"/>
      <c r="T54" s="217"/>
      <c r="U54" s="218" t="s">
        <v>887</v>
      </c>
      <c r="V54" s="219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470" t="s">
        <v>947</v>
      </c>
      <c r="AH54" s="470"/>
      <c r="AI54" s="470"/>
      <c r="AJ54" s="470"/>
      <c r="AK54" s="453"/>
      <c r="AL54" s="453"/>
      <c r="AM54" s="453"/>
      <c r="AN54" s="453"/>
      <c r="AO54" s="454"/>
      <c r="AP54" s="371" t="s">
        <v>250</v>
      </c>
      <c r="AQ54" s="133" t="s">
        <v>224</v>
      </c>
      <c r="AR54" s="90"/>
      <c r="AS54" s="90"/>
      <c r="AT54" s="90"/>
      <c r="AU54" s="90"/>
      <c r="AV54" s="90"/>
      <c r="AW54" s="90"/>
      <c r="AX54" s="90"/>
      <c r="AY54" s="90"/>
      <c r="AZ54" s="96"/>
      <c r="BA54" s="96"/>
      <c r="BB54" s="96"/>
      <c r="BC54" s="96"/>
      <c r="BD54" s="96"/>
      <c r="BE54" s="96"/>
      <c r="BF54" s="96"/>
      <c r="BG54" s="374" t="s">
        <v>1157</v>
      </c>
      <c r="BH54" s="473"/>
      <c r="BI54" s="467"/>
      <c r="BJ54" s="468"/>
      <c r="BK54" s="468"/>
      <c r="BL54" s="469"/>
      <c r="BM54" s="90"/>
      <c r="BN54" s="402"/>
      <c r="BO54" s="402" t="s">
        <v>1261</v>
      </c>
      <c r="BP54" s="403" t="s">
        <v>1262</v>
      </c>
      <c r="BQ54" s="403" t="s">
        <v>1263</v>
      </c>
      <c r="BR54" s="403" t="s">
        <v>1264</v>
      </c>
      <c r="BS54" s="403" t="s">
        <v>1115</v>
      </c>
      <c r="BT54" s="403" t="s">
        <v>1265</v>
      </c>
      <c r="BU54" s="403" t="s">
        <v>1049</v>
      </c>
      <c r="BV54" s="403" t="s">
        <v>1266</v>
      </c>
      <c r="BW54" s="437" t="s">
        <v>1267</v>
      </c>
      <c r="BX54" s="437" t="s">
        <v>1268</v>
      </c>
      <c r="BY54" s="437" t="s">
        <v>1269</v>
      </c>
      <c r="BZ54" s="459" t="s">
        <v>1273</v>
      </c>
      <c r="CA54" s="460"/>
      <c r="CB54" s="282" t="s">
        <v>251</v>
      </c>
      <c r="CC54" s="96"/>
      <c r="CD54" s="90"/>
      <c r="CE54" s="90"/>
      <c r="CF54" s="90"/>
      <c r="CG54" s="93"/>
    </row>
    <row r="55" spans="1:85" s="43" customFormat="1" ht="13.5" customHeight="1">
      <c r="A55" s="23"/>
      <c r="B55" s="474" t="s">
        <v>342</v>
      </c>
      <c r="C55" s="24" t="s">
        <v>97</v>
      </c>
      <c r="D55" s="7" t="s">
        <v>390</v>
      </c>
      <c r="E55" s="33"/>
      <c r="F55" s="98" t="s">
        <v>6</v>
      </c>
      <c r="G55" s="323" t="s">
        <v>326</v>
      </c>
      <c r="H55" s="324" t="s">
        <v>775</v>
      </c>
      <c r="I55" s="325" t="s">
        <v>322</v>
      </c>
      <c r="J55" s="326"/>
      <c r="K55" s="326"/>
      <c r="L55" s="33"/>
      <c r="M55" s="33"/>
      <c r="N55" s="33"/>
      <c r="O55" s="33"/>
      <c r="P55" s="33"/>
      <c r="Q55" s="33"/>
      <c r="R55" s="33"/>
      <c r="S55" s="443" t="s">
        <v>1307</v>
      </c>
      <c r="T55" s="33"/>
      <c r="U55" s="222"/>
      <c r="V55" s="330" t="s">
        <v>1064</v>
      </c>
      <c r="W55" s="223" t="s">
        <v>787</v>
      </c>
      <c r="X55" s="336" t="s">
        <v>1069</v>
      </c>
      <c r="Y55" s="224" t="s">
        <v>185</v>
      </c>
      <c r="Z55" s="33"/>
      <c r="AA55" s="33"/>
      <c r="AB55" s="33"/>
      <c r="AC55" s="33"/>
      <c r="AD55" s="33"/>
      <c r="AE55" s="225"/>
      <c r="AF55" s="225"/>
      <c r="AG55" s="33"/>
      <c r="AH55" s="33"/>
      <c r="AI55" s="33"/>
      <c r="AJ55" s="33"/>
      <c r="AK55" s="33"/>
      <c r="AL55" s="33"/>
      <c r="AM55" s="33"/>
      <c r="AN55" s="33"/>
      <c r="AO55" s="35" t="s">
        <v>935</v>
      </c>
      <c r="AP55" s="226" t="s">
        <v>326</v>
      </c>
      <c r="AQ55" s="227" t="s">
        <v>184</v>
      </c>
      <c r="AR55" s="33"/>
      <c r="AS55" s="33"/>
      <c r="AT55" s="33"/>
      <c r="AU55" s="33"/>
      <c r="AV55" s="33"/>
      <c r="AW55" s="33"/>
      <c r="AX55" s="225"/>
      <c r="AY55" s="33"/>
      <c r="AZ55" s="33"/>
      <c r="BA55" s="33"/>
      <c r="BB55" s="33"/>
      <c r="BC55" s="33"/>
      <c r="BD55" s="33"/>
      <c r="BE55" s="33"/>
      <c r="BF55" s="33"/>
      <c r="BG55" s="35" t="s">
        <v>935</v>
      </c>
      <c r="BH55" s="228" t="s">
        <v>798</v>
      </c>
      <c r="BI55" s="335" t="s">
        <v>325</v>
      </c>
      <c r="BJ55" s="335" t="s">
        <v>330</v>
      </c>
      <c r="BK55" s="98" t="s">
        <v>1082</v>
      </c>
      <c r="BL55" s="33"/>
      <c r="BM55" s="33"/>
      <c r="BN55" s="33"/>
      <c r="BO55" s="33"/>
      <c r="BP55" s="41"/>
      <c r="BQ55" s="41"/>
      <c r="BR55" s="41"/>
      <c r="BS55" s="33"/>
      <c r="BT55" s="33"/>
      <c r="BU55" s="33"/>
      <c r="BV55" s="33"/>
      <c r="BW55" s="33"/>
      <c r="BX55" s="33"/>
      <c r="BY55" s="33"/>
      <c r="BZ55" s="33"/>
      <c r="CA55" s="42"/>
      <c r="CB55" s="229" t="s">
        <v>142</v>
      </c>
      <c r="CC55" s="198" t="s">
        <v>925</v>
      </c>
      <c r="CD55" s="33"/>
      <c r="CE55" s="41"/>
      <c r="CF55" s="41"/>
      <c r="CG55" s="105"/>
    </row>
    <row r="56" spans="1:85" s="43" customFormat="1" ht="23.1" customHeight="1">
      <c r="A56" s="106"/>
      <c r="B56" s="475"/>
      <c r="C56" s="44" t="s">
        <v>98</v>
      </c>
      <c r="D56" s="1" t="s">
        <v>391</v>
      </c>
      <c r="E56" s="53"/>
      <c r="F56" s="108" t="s">
        <v>45</v>
      </c>
      <c r="G56" s="322" t="s">
        <v>748</v>
      </c>
      <c r="H56" s="309" t="s">
        <v>255</v>
      </c>
      <c r="I56" s="321" t="s">
        <v>30</v>
      </c>
      <c r="J56" s="295"/>
      <c r="K56" s="295"/>
      <c r="L56" s="53"/>
      <c r="M56" s="53"/>
      <c r="N56" s="53"/>
      <c r="O56" s="53"/>
      <c r="P56" s="53"/>
      <c r="Q56" s="53"/>
      <c r="R56" s="53"/>
      <c r="S56" s="54"/>
      <c r="T56" s="53"/>
      <c r="U56" s="68"/>
      <c r="V56" s="331" t="s">
        <v>95</v>
      </c>
      <c r="W56" s="230" t="s">
        <v>255</v>
      </c>
      <c r="X56" s="161" t="s">
        <v>1068</v>
      </c>
      <c r="Y56" s="79" t="s">
        <v>921</v>
      </c>
      <c r="Z56" s="61"/>
      <c r="AA56" s="61"/>
      <c r="AB56" s="61"/>
      <c r="AC56" s="61"/>
      <c r="AD56" s="53"/>
      <c r="AE56" s="126"/>
      <c r="AF56" s="126"/>
      <c r="AG56" s="53"/>
      <c r="AH56" s="61"/>
      <c r="AI56" s="61"/>
      <c r="AJ56" s="61"/>
      <c r="AK56" s="61"/>
      <c r="AL56" s="61"/>
      <c r="AM56" s="61"/>
      <c r="AN56" s="61"/>
      <c r="AO56" s="121" t="s">
        <v>936</v>
      </c>
      <c r="AP56" s="231" t="s">
        <v>748</v>
      </c>
      <c r="AQ56" s="81" t="s">
        <v>921</v>
      </c>
      <c r="AR56" s="61"/>
      <c r="AS56" s="61"/>
      <c r="AT56" s="61"/>
      <c r="AU56" s="61"/>
      <c r="AV56" s="53"/>
      <c r="AW56" s="53"/>
      <c r="AX56" s="126"/>
      <c r="AY56" s="61"/>
      <c r="AZ56" s="61"/>
      <c r="BA56" s="61"/>
      <c r="BB56" s="61"/>
      <c r="BC56" s="61"/>
      <c r="BD56" s="61"/>
      <c r="BE56" s="61"/>
      <c r="BF56" s="61"/>
      <c r="BG56" s="121" t="s">
        <v>936</v>
      </c>
      <c r="BH56" s="232" t="s">
        <v>255</v>
      </c>
      <c r="BI56" s="327" t="s">
        <v>95</v>
      </c>
      <c r="BJ56" s="327" t="s">
        <v>95</v>
      </c>
      <c r="BK56" s="394" t="s">
        <v>719</v>
      </c>
      <c r="BL56" s="61"/>
      <c r="BM56" s="61"/>
      <c r="BN56" s="61"/>
      <c r="BO56" s="61"/>
      <c r="BP56" s="53"/>
      <c r="BQ56" s="53"/>
      <c r="BR56" s="53"/>
      <c r="BS56" s="61"/>
      <c r="BT56" s="61"/>
      <c r="BU56" s="61"/>
      <c r="BV56" s="61"/>
      <c r="BW56" s="61"/>
      <c r="BX56" s="61"/>
      <c r="BY56" s="61"/>
      <c r="BZ56" s="61"/>
      <c r="CA56" s="62"/>
      <c r="CB56" s="233" t="s">
        <v>34</v>
      </c>
      <c r="CC56" s="81" t="s">
        <v>1070</v>
      </c>
      <c r="CD56" s="53"/>
      <c r="CE56" s="53"/>
      <c r="CF56" s="53"/>
      <c r="CG56" s="70"/>
    </row>
    <row r="57" spans="1:85" s="43" customFormat="1" ht="42.75" customHeight="1">
      <c r="A57" s="106"/>
      <c r="B57" s="475"/>
      <c r="C57" s="44" t="s">
        <v>99</v>
      </c>
      <c r="D57" s="2" t="s">
        <v>1018</v>
      </c>
      <c r="E57" s="53"/>
      <c r="F57" s="108" t="s">
        <v>723</v>
      </c>
      <c r="G57" s="321" t="s">
        <v>339</v>
      </c>
      <c r="H57" s="309" t="s">
        <v>784</v>
      </c>
      <c r="I57" s="321" t="s">
        <v>746</v>
      </c>
      <c r="J57" s="295"/>
      <c r="K57" s="295"/>
      <c r="L57" s="53"/>
      <c r="M57" s="53"/>
      <c r="N57" s="53"/>
      <c r="O57" s="53"/>
      <c r="P57" s="53"/>
      <c r="Q57" s="53"/>
      <c r="R57" s="53"/>
      <c r="S57" s="340" t="s">
        <v>1308</v>
      </c>
      <c r="T57" s="53"/>
      <c r="U57" s="68"/>
      <c r="V57" s="331" t="s">
        <v>1065</v>
      </c>
      <c r="W57" s="230" t="s">
        <v>788</v>
      </c>
      <c r="X57" s="161" t="s">
        <v>0</v>
      </c>
      <c r="Y57" s="79" t="s">
        <v>922</v>
      </c>
      <c r="Z57" s="61"/>
      <c r="AA57" s="61"/>
      <c r="AB57" s="61"/>
      <c r="AC57" s="61"/>
      <c r="AD57" s="53"/>
      <c r="AE57" s="126"/>
      <c r="AF57" s="126"/>
      <c r="AG57" s="53"/>
      <c r="AH57" s="61"/>
      <c r="AI57" s="61"/>
      <c r="AJ57" s="61"/>
      <c r="AK57" s="61"/>
      <c r="AL57" s="61"/>
      <c r="AM57" s="61"/>
      <c r="AN57" s="61"/>
      <c r="AO57" s="121" t="s">
        <v>937</v>
      </c>
      <c r="AP57" s="231" t="s">
        <v>339</v>
      </c>
      <c r="AQ57" s="81" t="s">
        <v>923</v>
      </c>
      <c r="AR57" s="61"/>
      <c r="AS57" s="61"/>
      <c r="AT57" s="61"/>
      <c r="AU57" s="61"/>
      <c r="AV57" s="53"/>
      <c r="AW57" s="53"/>
      <c r="AX57" s="126"/>
      <c r="AY57" s="61"/>
      <c r="AZ57" s="61"/>
      <c r="BA57" s="61"/>
      <c r="BB57" s="61"/>
      <c r="BC57" s="61"/>
      <c r="BD57" s="61"/>
      <c r="BE57" s="61"/>
      <c r="BF57" s="61"/>
      <c r="BG57" s="121" t="s">
        <v>937</v>
      </c>
      <c r="BH57" s="232" t="s">
        <v>807</v>
      </c>
      <c r="BI57" s="327" t="s">
        <v>750</v>
      </c>
      <c r="BJ57" s="327" t="s">
        <v>750</v>
      </c>
      <c r="BK57" s="394" t="s">
        <v>1083</v>
      </c>
      <c r="BL57" s="61"/>
      <c r="BM57" s="61"/>
      <c r="BN57" s="61"/>
      <c r="BO57" s="61"/>
      <c r="BP57" s="53"/>
      <c r="BQ57" s="53"/>
      <c r="BR57" s="53"/>
      <c r="BS57" s="61"/>
      <c r="BT57" s="61"/>
      <c r="BU57" s="61"/>
      <c r="BV57" s="61"/>
      <c r="BW57" s="61"/>
      <c r="BX57" s="61"/>
      <c r="BY57" s="61"/>
      <c r="BZ57" s="61"/>
      <c r="CA57" s="62"/>
      <c r="CB57" s="233" t="s">
        <v>905</v>
      </c>
      <c r="CC57" s="81" t="s">
        <v>1071</v>
      </c>
      <c r="CD57" s="53"/>
      <c r="CE57" s="53"/>
      <c r="CF57" s="53"/>
      <c r="CG57" s="70"/>
    </row>
    <row r="58" spans="1:85" s="43" customFormat="1" ht="13.5">
      <c r="A58" s="106"/>
      <c r="B58" s="475"/>
      <c r="C58" s="44" t="s">
        <v>1013</v>
      </c>
      <c r="D58" s="2">
        <v>20</v>
      </c>
      <c r="E58" s="53"/>
      <c r="F58" s="108">
        <v>18</v>
      </c>
      <c r="G58" s="321">
        <v>30</v>
      </c>
      <c r="H58" s="309"/>
      <c r="I58" s="327">
        <v>40</v>
      </c>
      <c r="J58" s="295"/>
      <c r="K58" s="295"/>
      <c r="L58" s="53"/>
      <c r="M58" s="53"/>
      <c r="N58" s="53"/>
      <c r="O58" s="53"/>
      <c r="P58" s="53"/>
      <c r="Q58" s="53"/>
      <c r="R58" s="53"/>
      <c r="S58" s="54">
        <v>40</v>
      </c>
      <c r="T58" s="53"/>
      <c r="U58" s="68"/>
      <c r="V58" s="321">
        <v>40</v>
      </c>
      <c r="W58" s="230"/>
      <c r="X58" s="161">
        <v>14</v>
      </c>
      <c r="Y58" s="79"/>
      <c r="Z58" s="61"/>
      <c r="AA58" s="61"/>
      <c r="AB58" s="61"/>
      <c r="AC58" s="61"/>
      <c r="AD58" s="53"/>
      <c r="AE58" s="126"/>
      <c r="AF58" s="126"/>
      <c r="AG58" s="53"/>
      <c r="AH58" s="61"/>
      <c r="AI58" s="61"/>
      <c r="AJ58" s="61"/>
      <c r="AK58" s="61"/>
      <c r="AL58" s="61"/>
      <c r="AM58" s="61"/>
      <c r="AN58" s="61"/>
      <c r="AO58" s="121">
        <v>22</v>
      </c>
      <c r="AP58" s="332">
        <v>30</v>
      </c>
      <c r="AQ58" s="81">
        <v>4</v>
      </c>
      <c r="AR58" s="61"/>
      <c r="AS58" s="61"/>
      <c r="AT58" s="61"/>
      <c r="AU58" s="61"/>
      <c r="AV58" s="53"/>
      <c r="AW58" s="53"/>
      <c r="AX58" s="126"/>
      <c r="AY58" s="61"/>
      <c r="AZ58" s="61"/>
      <c r="BA58" s="61"/>
      <c r="BB58" s="61"/>
      <c r="BC58" s="61"/>
      <c r="BD58" s="61"/>
      <c r="BE58" s="61"/>
      <c r="BF58" s="61"/>
      <c r="BG58" s="121">
        <v>22</v>
      </c>
      <c r="BH58" s="232"/>
      <c r="BI58" s="327">
        <v>40</v>
      </c>
      <c r="BJ58" s="327">
        <v>40</v>
      </c>
      <c r="BK58" s="394"/>
      <c r="BL58" s="61"/>
      <c r="BM58" s="61"/>
      <c r="BN58" s="61"/>
      <c r="BO58" s="61"/>
      <c r="BP58" s="53"/>
      <c r="BQ58" s="53"/>
      <c r="BR58" s="53"/>
      <c r="BS58" s="61"/>
      <c r="BT58" s="61"/>
      <c r="BU58" s="61"/>
      <c r="BV58" s="61"/>
      <c r="BW58" s="61"/>
      <c r="BX58" s="61"/>
      <c r="BY58" s="61"/>
      <c r="BZ58" s="61"/>
      <c r="CA58" s="62"/>
      <c r="CB58" s="233">
        <v>12</v>
      </c>
      <c r="CC58" s="81">
        <v>14</v>
      </c>
      <c r="CD58" s="53"/>
      <c r="CE58" s="53"/>
      <c r="CF58" s="53"/>
      <c r="CG58" s="70"/>
    </row>
    <row r="59" spans="1:85" s="43" customFormat="1" ht="19.5" customHeight="1" thickBot="1">
      <c r="A59" s="66"/>
      <c r="B59" s="475"/>
      <c r="C59" s="44" t="s">
        <v>117</v>
      </c>
      <c r="D59" s="351" t="s">
        <v>1138</v>
      </c>
      <c r="E59" s="276"/>
      <c r="F59" s="355" t="s">
        <v>1084</v>
      </c>
      <c r="G59" s="352" t="s">
        <v>1158</v>
      </c>
      <c r="H59" s="352" t="s">
        <v>1234</v>
      </c>
      <c r="I59" s="352" t="s">
        <v>1113</v>
      </c>
      <c r="J59" s="69"/>
      <c r="K59" s="279"/>
      <c r="L59" s="279"/>
      <c r="M59" s="277"/>
      <c r="N59" s="277"/>
      <c r="O59" s="277"/>
      <c r="P59" s="69"/>
      <c r="Q59" s="69"/>
      <c r="R59" s="69"/>
      <c r="S59" s="355" t="s">
        <v>1126</v>
      </c>
      <c r="T59" s="69"/>
      <c r="U59" s="68"/>
      <c r="V59" s="355" t="s">
        <v>1191</v>
      </c>
      <c r="W59" s="389" t="s">
        <v>1237</v>
      </c>
      <c r="X59" s="67" t="s">
        <v>251</v>
      </c>
      <c r="Y59" s="61" t="s">
        <v>224</v>
      </c>
      <c r="Z59" s="53"/>
      <c r="AA59" s="277"/>
      <c r="AB59" s="277"/>
      <c r="AC59" s="277"/>
      <c r="AD59" s="276"/>
      <c r="AE59" s="126"/>
      <c r="AF59" s="126"/>
      <c r="AG59" s="53"/>
      <c r="AH59" s="53"/>
      <c r="AI59" s="53"/>
      <c r="AJ59" s="53"/>
      <c r="AK59" s="53"/>
      <c r="AL59" s="53"/>
      <c r="AM59" s="53"/>
      <c r="AN59" s="53"/>
      <c r="AO59" s="68" t="s">
        <v>253</v>
      </c>
      <c r="AP59" s="352" t="s">
        <v>1158</v>
      </c>
      <c r="AQ59" s="53" t="s">
        <v>224</v>
      </c>
      <c r="AR59" s="53"/>
      <c r="AS59" s="53"/>
      <c r="AT59" s="277"/>
      <c r="AU59" s="277"/>
      <c r="AV59" s="277"/>
      <c r="AW59" s="53"/>
      <c r="AX59" s="126"/>
      <c r="AY59" s="53"/>
      <c r="AZ59" s="53"/>
      <c r="BA59" s="53"/>
      <c r="BB59" s="53"/>
      <c r="BC59" s="53"/>
      <c r="BD59" s="53"/>
      <c r="BE59" s="53"/>
      <c r="BF59" s="53"/>
      <c r="BG59" s="68" t="s">
        <v>253</v>
      </c>
      <c r="BH59" s="392" t="s">
        <v>1235</v>
      </c>
      <c r="BI59" s="388" t="s">
        <v>1046</v>
      </c>
      <c r="BJ59" s="388" t="s">
        <v>1046</v>
      </c>
      <c r="BK59" s="391" t="s">
        <v>179</v>
      </c>
      <c r="BL59" s="61"/>
      <c r="BM59" s="290"/>
      <c r="BN59" s="290"/>
      <c r="BO59" s="290"/>
      <c r="BP59" s="53"/>
      <c r="BQ59" s="53"/>
      <c r="BR59" s="53"/>
      <c r="BS59" s="61"/>
      <c r="BT59" s="61"/>
      <c r="BU59" s="61"/>
      <c r="BV59" s="61"/>
      <c r="BW59" s="61"/>
      <c r="BX59" s="61"/>
      <c r="BY59" s="61"/>
      <c r="BZ59" s="61"/>
      <c r="CA59" s="62"/>
      <c r="CB59" s="234" t="s">
        <v>133</v>
      </c>
      <c r="CC59" s="53" t="s">
        <v>251</v>
      </c>
      <c r="CD59" s="53"/>
      <c r="CE59" s="53"/>
      <c r="CF59" s="53"/>
      <c r="CG59" s="70"/>
    </row>
    <row r="60" spans="1:85" s="43" customFormat="1" ht="17.25" customHeight="1">
      <c r="A60" s="66"/>
      <c r="B60" s="475" t="s">
        <v>336</v>
      </c>
      <c r="C60" s="71" t="s">
        <v>97</v>
      </c>
      <c r="D60" s="161" t="s">
        <v>171</v>
      </c>
      <c r="E60" s="98" t="s">
        <v>321</v>
      </c>
      <c r="F60" s="61"/>
      <c r="G60" s="328" t="s">
        <v>327</v>
      </c>
      <c r="H60" s="69"/>
      <c r="I60" s="69"/>
      <c r="J60" s="69"/>
      <c r="K60" s="115"/>
      <c r="L60" s="53"/>
      <c r="M60" s="61"/>
      <c r="N60" s="53"/>
      <c r="O60" s="53"/>
      <c r="P60" s="53"/>
      <c r="Q60" s="53"/>
      <c r="R60" s="53"/>
      <c r="S60" s="53"/>
      <c r="T60" s="53"/>
      <c r="U60" s="68"/>
      <c r="V60" s="331" t="s">
        <v>328</v>
      </c>
      <c r="W60" s="310" t="s">
        <v>785</v>
      </c>
      <c r="X60" s="442" t="s">
        <v>1278</v>
      </c>
      <c r="Y60" s="442" t="s">
        <v>1279</v>
      </c>
      <c r="Z60" s="442" t="s">
        <v>1280</v>
      </c>
      <c r="AA60" s="61"/>
      <c r="AB60" s="61"/>
      <c r="AC60" s="61"/>
      <c r="AD60" s="61"/>
      <c r="AE60" s="69"/>
      <c r="AF60" s="69"/>
      <c r="AG60" s="61"/>
      <c r="AH60" s="61"/>
      <c r="AI60" s="61"/>
      <c r="AJ60" s="61"/>
      <c r="AK60" s="61"/>
      <c r="AL60" s="61"/>
      <c r="AM60" s="61"/>
      <c r="AN60" s="61"/>
      <c r="AO60" s="62"/>
      <c r="AP60" s="442" t="s">
        <v>1288</v>
      </c>
      <c r="AQ60" s="442" t="s">
        <v>1289</v>
      </c>
      <c r="AR60" s="442" t="s">
        <v>1290</v>
      </c>
      <c r="AS60" s="61"/>
      <c r="AT60" s="61"/>
      <c r="AU60" s="61"/>
      <c r="AV60" s="61"/>
      <c r="AW60" s="61"/>
      <c r="AX60" s="69"/>
      <c r="AY60" s="69"/>
      <c r="AZ60" s="61"/>
      <c r="BA60" s="61"/>
      <c r="BB60" s="61"/>
      <c r="BC60" s="61"/>
      <c r="BD60" s="61"/>
      <c r="BE60" s="61"/>
      <c r="BF60" s="61"/>
      <c r="BG60" s="62"/>
      <c r="BH60" s="310" t="s">
        <v>789</v>
      </c>
      <c r="BI60" s="442" t="s">
        <v>1297</v>
      </c>
      <c r="BJ60" s="53"/>
      <c r="BK60" s="61"/>
      <c r="BL60" s="61"/>
      <c r="BM60" s="61"/>
      <c r="BN60" s="61"/>
      <c r="BO60" s="61"/>
      <c r="BP60" s="69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2"/>
      <c r="CB60" s="234"/>
      <c r="CC60" s="61"/>
      <c r="CD60" s="61"/>
      <c r="CE60" s="61"/>
      <c r="CF60" s="61"/>
      <c r="CG60" s="70"/>
    </row>
    <row r="61" spans="1:85" s="43" customFormat="1" ht="15" customHeight="1">
      <c r="A61" s="66"/>
      <c r="B61" s="475"/>
      <c r="C61" s="44" t="s">
        <v>98</v>
      </c>
      <c r="D61" s="161" t="s">
        <v>77</v>
      </c>
      <c r="E61" s="108" t="s">
        <v>37</v>
      </c>
      <c r="F61" s="53"/>
      <c r="G61" s="321" t="s">
        <v>30</v>
      </c>
      <c r="H61" s="69"/>
      <c r="I61" s="69"/>
      <c r="J61" s="69"/>
      <c r="K61" s="126"/>
      <c r="L61" s="53"/>
      <c r="M61" s="53"/>
      <c r="N61" s="53"/>
      <c r="O61" s="53"/>
      <c r="P61" s="53"/>
      <c r="Q61" s="53"/>
      <c r="R61" s="53"/>
      <c r="S61" s="53"/>
      <c r="T61" s="53"/>
      <c r="U61" s="68"/>
      <c r="V61" s="331" t="s">
        <v>95</v>
      </c>
      <c r="W61" s="310" t="s">
        <v>255</v>
      </c>
      <c r="X61" s="342" t="s">
        <v>1281</v>
      </c>
      <c r="Y61" s="342" t="s">
        <v>1282</v>
      </c>
      <c r="Z61" s="342" t="s">
        <v>1283</v>
      </c>
      <c r="AA61" s="61"/>
      <c r="AB61" s="61"/>
      <c r="AC61" s="61"/>
      <c r="AD61" s="61"/>
      <c r="AE61" s="69"/>
      <c r="AF61" s="69"/>
      <c r="AG61" s="61"/>
      <c r="AH61" s="61"/>
      <c r="AI61" s="61"/>
      <c r="AJ61" s="61"/>
      <c r="AK61" s="61"/>
      <c r="AL61" s="61"/>
      <c r="AM61" s="61"/>
      <c r="AN61" s="61"/>
      <c r="AO61" s="68"/>
      <c r="AP61" s="342" t="s">
        <v>1291</v>
      </c>
      <c r="AQ61" s="342" t="s">
        <v>1292</v>
      </c>
      <c r="AR61" s="342" t="s">
        <v>1293</v>
      </c>
      <c r="AS61" s="53"/>
      <c r="AT61" s="61"/>
      <c r="AU61" s="61"/>
      <c r="AV61" s="61"/>
      <c r="AW61" s="61"/>
      <c r="AX61" s="69"/>
      <c r="AY61" s="69"/>
      <c r="AZ61" s="61"/>
      <c r="BA61" s="61"/>
      <c r="BB61" s="61"/>
      <c r="BC61" s="61"/>
      <c r="BD61" s="61"/>
      <c r="BE61" s="61"/>
      <c r="BF61" s="61"/>
      <c r="BG61" s="68"/>
      <c r="BH61" s="310" t="s">
        <v>255</v>
      </c>
      <c r="BI61" s="342" t="s">
        <v>1298</v>
      </c>
      <c r="BJ61" s="53"/>
      <c r="BK61" s="61"/>
      <c r="BL61" s="61"/>
      <c r="BM61" s="61"/>
      <c r="BN61" s="61"/>
      <c r="BO61" s="61"/>
      <c r="BP61" s="69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62"/>
      <c r="CB61" s="152"/>
      <c r="CC61" s="53"/>
      <c r="CD61" s="53"/>
      <c r="CE61" s="53"/>
      <c r="CF61" s="53"/>
      <c r="CG61" s="70"/>
    </row>
    <row r="62" spans="1:85" s="43" customFormat="1" ht="63" customHeight="1">
      <c r="A62" s="66"/>
      <c r="B62" s="475"/>
      <c r="C62" s="44" t="s">
        <v>99</v>
      </c>
      <c r="D62" s="161" t="s">
        <v>910</v>
      </c>
      <c r="E62" s="108" t="s">
        <v>720</v>
      </c>
      <c r="F62" s="53"/>
      <c r="G62" s="321" t="s">
        <v>749</v>
      </c>
      <c r="H62" s="69"/>
      <c r="I62" s="69"/>
      <c r="J62" s="69"/>
      <c r="K62" s="126"/>
      <c r="L62" s="53"/>
      <c r="M62" s="53"/>
      <c r="N62" s="53"/>
      <c r="O62" s="53"/>
      <c r="P62" s="53"/>
      <c r="Q62" s="53"/>
      <c r="R62" s="53"/>
      <c r="S62" s="53"/>
      <c r="T62" s="53"/>
      <c r="U62" s="68"/>
      <c r="V62" s="331" t="s">
        <v>1066</v>
      </c>
      <c r="W62" s="310" t="s">
        <v>786</v>
      </c>
      <c r="X62" s="342" t="s">
        <v>1285</v>
      </c>
      <c r="Y62" s="342" t="s">
        <v>1286</v>
      </c>
      <c r="Z62" s="342" t="s">
        <v>1287</v>
      </c>
      <c r="AA62" s="61"/>
      <c r="AB62" s="61"/>
      <c r="AC62" s="61"/>
      <c r="AD62" s="61"/>
      <c r="AE62" s="69"/>
      <c r="AF62" s="69"/>
      <c r="AG62" s="61"/>
      <c r="AH62" s="61"/>
      <c r="AI62" s="61"/>
      <c r="AJ62" s="61"/>
      <c r="AK62" s="61"/>
      <c r="AL62" s="61"/>
      <c r="AM62" s="61"/>
      <c r="AN62" s="61"/>
      <c r="AO62" s="68"/>
      <c r="AP62" s="342" t="s">
        <v>1284</v>
      </c>
      <c r="AQ62" s="342" t="s">
        <v>1284</v>
      </c>
      <c r="AR62" s="342" t="s">
        <v>1294</v>
      </c>
      <c r="AS62" s="53"/>
      <c r="AT62" s="61"/>
      <c r="AU62" s="61"/>
      <c r="AV62" s="61"/>
      <c r="AW62" s="61"/>
      <c r="AX62" s="69"/>
      <c r="AY62" s="69"/>
      <c r="AZ62" s="61"/>
      <c r="BA62" s="61"/>
      <c r="BB62" s="61"/>
      <c r="BC62" s="61"/>
      <c r="BD62" s="61"/>
      <c r="BE62" s="61"/>
      <c r="BF62" s="61"/>
      <c r="BG62" s="68"/>
      <c r="BH62" s="310" t="s">
        <v>808</v>
      </c>
      <c r="BI62" s="342" t="s">
        <v>1299</v>
      </c>
      <c r="BJ62" s="53"/>
      <c r="BK62" s="53"/>
      <c r="BL62" s="61"/>
      <c r="BM62" s="61"/>
      <c r="BN62" s="61"/>
      <c r="BO62" s="61"/>
      <c r="BP62" s="69"/>
      <c r="BQ62" s="61"/>
      <c r="BR62" s="61"/>
      <c r="BS62" s="61"/>
      <c r="BT62" s="61"/>
      <c r="BU62" s="61"/>
      <c r="BV62" s="61"/>
      <c r="BW62" s="61"/>
      <c r="BX62" s="61"/>
      <c r="BY62" s="61"/>
      <c r="BZ62" s="61"/>
      <c r="CA62" s="62"/>
      <c r="CB62" s="235"/>
      <c r="CC62" s="53"/>
      <c r="CD62" s="53"/>
      <c r="CE62" s="53"/>
      <c r="CF62" s="53"/>
      <c r="CG62" s="70"/>
    </row>
    <row r="63" spans="1:85" s="43" customFormat="1" ht="16.5" customHeight="1">
      <c r="A63" s="66"/>
      <c r="B63" s="475"/>
      <c r="C63" s="44" t="s">
        <v>1013</v>
      </c>
      <c r="D63" s="161"/>
      <c r="E63" s="108">
        <v>40</v>
      </c>
      <c r="F63" s="53"/>
      <c r="G63" s="327">
        <v>40</v>
      </c>
      <c r="H63" s="69"/>
      <c r="I63" s="69"/>
      <c r="J63" s="69"/>
      <c r="K63" s="126"/>
      <c r="L63" s="53"/>
      <c r="M63" s="53"/>
      <c r="N63" s="53"/>
      <c r="O63" s="53"/>
      <c r="P63" s="53"/>
      <c r="Q63" s="53"/>
      <c r="R63" s="53"/>
      <c r="S63" s="53"/>
      <c r="T63" s="53"/>
      <c r="U63" s="68"/>
      <c r="V63" s="321">
        <v>40</v>
      </c>
      <c r="W63" s="310"/>
      <c r="X63" s="342">
        <v>40</v>
      </c>
      <c r="Y63" s="342">
        <v>35</v>
      </c>
      <c r="Z63" s="342">
        <v>22</v>
      </c>
      <c r="AA63" s="61"/>
      <c r="AB63" s="61"/>
      <c r="AC63" s="61"/>
      <c r="AD63" s="61"/>
      <c r="AE63" s="69"/>
      <c r="AF63" s="69"/>
      <c r="AG63" s="61"/>
      <c r="AH63" s="61"/>
      <c r="AI63" s="61"/>
      <c r="AJ63" s="61"/>
      <c r="AK63" s="61"/>
      <c r="AL63" s="61"/>
      <c r="AM63" s="61"/>
      <c r="AN63" s="61"/>
      <c r="AO63" s="68"/>
      <c r="AP63" s="342">
        <v>40</v>
      </c>
      <c r="AQ63" s="342">
        <v>40</v>
      </c>
      <c r="AR63" s="342">
        <v>22</v>
      </c>
      <c r="AS63" s="53"/>
      <c r="AT63" s="61"/>
      <c r="AU63" s="61"/>
      <c r="AV63" s="61"/>
      <c r="AW63" s="61"/>
      <c r="AX63" s="69"/>
      <c r="AY63" s="69"/>
      <c r="AZ63" s="61"/>
      <c r="BA63" s="61"/>
      <c r="BB63" s="61"/>
      <c r="BC63" s="61"/>
      <c r="BD63" s="61"/>
      <c r="BE63" s="61"/>
      <c r="BF63" s="61"/>
      <c r="BG63" s="68"/>
      <c r="BH63" s="310"/>
      <c r="BI63" s="342">
        <v>40</v>
      </c>
      <c r="BJ63" s="53"/>
      <c r="BK63" s="53"/>
      <c r="BL63" s="61"/>
      <c r="BM63" s="61"/>
      <c r="BN63" s="61"/>
      <c r="BO63" s="61"/>
      <c r="BP63" s="69"/>
      <c r="BQ63" s="61"/>
      <c r="BR63" s="61"/>
      <c r="BS63" s="61"/>
      <c r="BT63" s="61"/>
      <c r="BU63" s="61"/>
      <c r="BV63" s="61"/>
      <c r="BW63" s="61"/>
      <c r="BX63" s="61"/>
      <c r="BY63" s="61"/>
      <c r="BZ63" s="61"/>
      <c r="CA63" s="62"/>
      <c r="CB63" s="235"/>
      <c r="CC63" s="53"/>
      <c r="CD63" s="53"/>
      <c r="CE63" s="53"/>
      <c r="CF63" s="53"/>
      <c r="CG63" s="70"/>
    </row>
    <row r="64" spans="1:85" s="43" customFormat="1" ht="18.75" customHeight="1" thickBot="1">
      <c r="A64" s="66"/>
      <c r="B64" s="476"/>
      <c r="C64" s="89" t="s">
        <v>117</v>
      </c>
      <c r="D64" s="284" t="s">
        <v>909</v>
      </c>
      <c r="E64" s="276" t="s">
        <v>1229</v>
      </c>
      <c r="F64" s="90"/>
      <c r="G64" s="352" t="s">
        <v>1113</v>
      </c>
      <c r="H64" s="281"/>
      <c r="I64" s="281"/>
      <c r="J64" s="92"/>
      <c r="K64" s="133"/>
      <c r="L64" s="90"/>
      <c r="M64" s="280"/>
      <c r="N64" s="90"/>
      <c r="O64" s="90"/>
      <c r="P64" s="90"/>
      <c r="Q64" s="90"/>
      <c r="R64" s="90"/>
      <c r="S64" s="90"/>
      <c r="T64" s="90"/>
      <c r="U64" s="221"/>
      <c r="V64" s="355" t="s">
        <v>1191</v>
      </c>
      <c r="W64" s="390" t="s">
        <v>1236</v>
      </c>
      <c r="X64" s="361" t="s">
        <v>1229</v>
      </c>
      <c r="Y64" s="361" t="s">
        <v>1231</v>
      </c>
      <c r="Z64" s="361" t="s">
        <v>1133</v>
      </c>
      <c r="AA64" s="96"/>
      <c r="AB64" s="287"/>
      <c r="AC64" s="287"/>
      <c r="AD64" s="287"/>
      <c r="AE64" s="281"/>
      <c r="AF64" s="92"/>
      <c r="AG64" s="96"/>
      <c r="AH64" s="96"/>
      <c r="AI64" s="96"/>
      <c r="AJ64" s="96"/>
      <c r="AK64" s="96"/>
      <c r="AL64" s="96"/>
      <c r="AM64" s="96"/>
      <c r="AN64" s="96"/>
      <c r="AO64" s="291"/>
      <c r="AP64" s="361" t="s">
        <v>1229</v>
      </c>
      <c r="AQ64" s="361" t="s">
        <v>1295</v>
      </c>
      <c r="AR64" s="361" t="s">
        <v>1296</v>
      </c>
      <c r="AS64" s="90"/>
      <c r="AT64" s="96"/>
      <c r="AU64" s="96"/>
      <c r="AV64" s="287"/>
      <c r="AW64" s="287"/>
      <c r="AX64" s="281"/>
      <c r="AY64" s="92"/>
      <c r="AZ64" s="96"/>
      <c r="BA64" s="96"/>
      <c r="BB64" s="96"/>
      <c r="BC64" s="96"/>
      <c r="BD64" s="96"/>
      <c r="BE64" s="96"/>
      <c r="BF64" s="96"/>
      <c r="BG64" s="94"/>
      <c r="BH64" s="393" t="s">
        <v>1192</v>
      </c>
      <c r="BI64" s="361" t="s">
        <v>1300</v>
      </c>
      <c r="BJ64" s="90"/>
      <c r="BK64" s="96"/>
      <c r="BL64" s="96"/>
      <c r="BM64" s="287"/>
      <c r="BN64" s="287"/>
      <c r="BO64" s="287"/>
      <c r="BP64" s="92"/>
      <c r="BQ64" s="96"/>
      <c r="BR64" s="96"/>
      <c r="BS64" s="96"/>
      <c r="BT64" s="96"/>
      <c r="BU64" s="96"/>
      <c r="BV64" s="96"/>
      <c r="BW64" s="96"/>
      <c r="BX64" s="96"/>
      <c r="BY64" s="96"/>
      <c r="BZ64" s="96"/>
      <c r="CA64" s="221"/>
      <c r="CB64" s="95"/>
      <c r="CC64" s="96"/>
      <c r="CD64" s="96"/>
      <c r="CE64" s="96"/>
      <c r="CF64" s="96"/>
      <c r="CG64" s="93"/>
    </row>
    <row r="65" spans="1:85" s="238" customFormat="1" ht="22.5" customHeight="1">
      <c r="A65" s="17"/>
      <c r="B65" s="474" t="s">
        <v>310</v>
      </c>
      <c r="C65" s="24" t="s">
        <v>97</v>
      </c>
      <c r="D65" s="33" t="s">
        <v>222</v>
      </c>
      <c r="E65" s="33" t="s">
        <v>235</v>
      </c>
      <c r="F65" s="33" t="s">
        <v>228</v>
      </c>
      <c r="G65" s="33" t="s">
        <v>392</v>
      </c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222"/>
      <c r="V65" s="236" t="s">
        <v>207</v>
      </c>
      <c r="W65" s="33" t="s">
        <v>210</v>
      </c>
      <c r="X65" s="33" t="s">
        <v>211</v>
      </c>
      <c r="Y65" s="33" t="s">
        <v>212</v>
      </c>
      <c r="Z65" s="33" t="s">
        <v>405</v>
      </c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42"/>
      <c r="AP65" s="236" t="s">
        <v>427</v>
      </c>
      <c r="AQ65" s="33" t="s">
        <v>428</v>
      </c>
      <c r="AR65" s="33" t="s">
        <v>429</v>
      </c>
      <c r="AS65" s="33" t="s">
        <v>213</v>
      </c>
      <c r="AT65" s="33" t="s">
        <v>230</v>
      </c>
      <c r="AU65" s="33" t="s">
        <v>430</v>
      </c>
      <c r="AV65" s="33" t="s">
        <v>431</v>
      </c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42"/>
      <c r="BH65" s="236" t="s">
        <v>457</v>
      </c>
      <c r="BI65" s="33" t="s">
        <v>458</v>
      </c>
      <c r="BJ65" s="33" t="s">
        <v>459</v>
      </c>
      <c r="BK65" s="33" t="s">
        <v>460</v>
      </c>
      <c r="BL65" s="33" t="s">
        <v>461</v>
      </c>
      <c r="BM65" s="33"/>
      <c r="BN65" s="33" t="s">
        <v>462</v>
      </c>
      <c r="BO65" s="33" t="s">
        <v>463</v>
      </c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42"/>
      <c r="CB65" s="236"/>
      <c r="CC65" s="33"/>
      <c r="CD65" s="33"/>
      <c r="CE65" s="33"/>
      <c r="CF65" s="33"/>
      <c r="CG65" s="237"/>
    </row>
    <row r="66" spans="1:85" s="238" customFormat="1" ht="23.1" customHeight="1">
      <c r="A66" s="17"/>
      <c r="B66" s="475"/>
      <c r="C66" s="44" t="s">
        <v>98</v>
      </c>
      <c r="D66" s="53" t="s">
        <v>263</v>
      </c>
      <c r="E66" s="53" t="s">
        <v>278</v>
      </c>
      <c r="F66" s="53" t="s">
        <v>270</v>
      </c>
      <c r="G66" s="53" t="s">
        <v>262</v>
      </c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68"/>
      <c r="V66" s="152" t="s">
        <v>264</v>
      </c>
      <c r="W66" s="53" t="s">
        <v>279</v>
      </c>
      <c r="X66" s="53" t="s">
        <v>260</v>
      </c>
      <c r="Y66" s="53" t="s">
        <v>280</v>
      </c>
      <c r="Z66" s="53" t="s">
        <v>301</v>
      </c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68"/>
      <c r="AP66" s="152" t="s">
        <v>287</v>
      </c>
      <c r="AQ66" s="53" t="s">
        <v>293</v>
      </c>
      <c r="AR66" s="53" t="s">
        <v>296</v>
      </c>
      <c r="AS66" s="53" t="s">
        <v>275</v>
      </c>
      <c r="AT66" s="53" t="s">
        <v>301</v>
      </c>
      <c r="AU66" s="53" t="s">
        <v>294</v>
      </c>
      <c r="AV66" s="53" t="s">
        <v>280</v>
      </c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68"/>
      <c r="BH66" s="152" t="s">
        <v>264</v>
      </c>
      <c r="BI66" s="53" t="s">
        <v>302</v>
      </c>
      <c r="BJ66" s="53" t="s">
        <v>283</v>
      </c>
      <c r="BK66" s="53" t="s">
        <v>290</v>
      </c>
      <c r="BL66" s="53" t="s">
        <v>275</v>
      </c>
      <c r="BM66" s="53"/>
      <c r="BN66" s="53" t="s">
        <v>279</v>
      </c>
      <c r="BO66" s="53" t="s">
        <v>295</v>
      </c>
      <c r="BP66" s="53"/>
      <c r="BQ66" s="53"/>
      <c r="BR66" s="53"/>
      <c r="BS66" s="53"/>
      <c r="BT66" s="53"/>
      <c r="BU66" s="53"/>
      <c r="BV66" s="53"/>
      <c r="BW66" s="53"/>
      <c r="BX66" s="53"/>
      <c r="BY66" s="53"/>
      <c r="BZ66" s="53"/>
      <c r="CA66" s="68"/>
      <c r="CB66" s="152"/>
      <c r="CC66" s="53"/>
      <c r="CD66" s="53"/>
      <c r="CE66" s="53"/>
      <c r="CF66" s="53"/>
      <c r="CG66" s="131"/>
    </row>
    <row r="67" spans="1:85" s="238" customFormat="1" ht="45" customHeight="1">
      <c r="A67" s="17"/>
      <c r="B67" s="475"/>
      <c r="C67" s="44" t="s">
        <v>99</v>
      </c>
      <c r="D67" s="53" t="s">
        <v>393</v>
      </c>
      <c r="E67" s="53" t="s">
        <v>394</v>
      </c>
      <c r="F67" s="53" t="s">
        <v>395</v>
      </c>
      <c r="G67" s="53" t="s">
        <v>396</v>
      </c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68"/>
      <c r="V67" s="152" t="s">
        <v>406</v>
      </c>
      <c r="W67" s="53" t="s">
        <v>407</v>
      </c>
      <c r="X67" s="53" t="s">
        <v>408</v>
      </c>
      <c r="Y67" s="53" t="s">
        <v>409</v>
      </c>
      <c r="Z67" s="53" t="s">
        <v>410</v>
      </c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68"/>
      <c r="AP67" s="152" t="s">
        <v>432</v>
      </c>
      <c r="AQ67" s="53" t="s">
        <v>433</v>
      </c>
      <c r="AR67" s="53" t="s">
        <v>434</v>
      </c>
      <c r="AS67" s="53" t="s">
        <v>435</v>
      </c>
      <c r="AT67" s="53" t="s">
        <v>436</v>
      </c>
      <c r="AU67" s="53" t="s">
        <v>437</v>
      </c>
      <c r="AV67" s="53" t="s">
        <v>438</v>
      </c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68"/>
      <c r="BH67" s="152" t="s">
        <v>464</v>
      </c>
      <c r="BI67" s="53" t="s">
        <v>465</v>
      </c>
      <c r="BJ67" s="53" t="s">
        <v>466</v>
      </c>
      <c r="BK67" s="53" t="s">
        <v>467</v>
      </c>
      <c r="BL67" s="53" t="s">
        <v>468</v>
      </c>
      <c r="BM67" s="53"/>
      <c r="BN67" s="53" t="s">
        <v>469</v>
      </c>
      <c r="BO67" s="53" t="s">
        <v>470</v>
      </c>
      <c r="BP67" s="53"/>
      <c r="BQ67" s="53"/>
      <c r="BR67" s="53"/>
      <c r="BS67" s="53"/>
      <c r="BT67" s="53"/>
      <c r="BU67" s="53"/>
      <c r="BV67" s="53"/>
      <c r="BW67" s="53"/>
      <c r="BX67" s="53"/>
      <c r="BY67" s="53"/>
      <c r="BZ67" s="53"/>
      <c r="CA67" s="68"/>
      <c r="CB67" s="152"/>
      <c r="CC67" s="53"/>
      <c r="CD67" s="53"/>
      <c r="CE67" s="53"/>
      <c r="CF67" s="53"/>
      <c r="CG67" s="131"/>
    </row>
    <row r="68" spans="1:85" s="238" customFormat="1" ht="23.1" customHeight="1">
      <c r="A68" s="17"/>
      <c r="B68" s="475"/>
      <c r="C68" s="44" t="s">
        <v>219</v>
      </c>
      <c r="D68" s="53" t="s">
        <v>397</v>
      </c>
      <c r="E68" s="53" t="s">
        <v>398</v>
      </c>
      <c r="F68" s="53" t="s">
        <v>399</v>
      </c>
      <c r="G68" s="53" t="s">
        <v>237</v>
      </c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62"/>
      <c r="V68" s="152" t="s">
        <v>411</v>
      </c>
      <c r="W68" s="53" t="s">
        <v>232</v>
      </c>
      <c r="X68" s="53" t="s">
        <v>233</v>
      </c>
      <c r="Y68" s="53" t="s">
        <v>412</v>
      </c>
      <c r="Z68" s="53" t="s">
        <v>231</v>
      </c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68"/>
      <c r="AP68" s="152" t="s">
        <v>229</v>
      </c>
      <c r="AQ68" s="53" t="s">
        <v>425</v>
      </c>
      <c r="AR68" s="53" t="s">
        <v>439</v>
      </c>
      <c r="AS68" s="53" t="s">
        <v>440</v>
      </c>
      <c r="AT68" s="53" t="s">
        <v>441</v>
      </c>
      <c r="AU68" s="53" t="s">
        <v>442</v>
      </c>
      <c r="AV68" s="53" t="s">
        <v>231</v>
      </c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68"/>
      <c r="BH68" s="152" t="s">
        <v>411</v>
      </c>
      <c r="BI68" s="53" t="s">
        <v>471</v>
      </c>
      <c r="BJ68" s="53" t="s">
        <v>472</v>
      </c>
      <c r="BK68" s="53" t="s">
        <v>291</v>
      </c>
      <c r="BL68" s="53" t="s">
        <v>440</v>
      </c>
      <c r="BM68" s="53"/>
      <c r="BN68" s="53" t="s">
        <v>232</v>
      </c>
      <c r="BO68" s="53" t="s">
        <v>244</v>
      </c>
      <c r="BP68" s="53"/>
      <c r="BQ68" s="53"/>
      <c r="BR68" s="53"/>
      <c r="BS68" s="53"/>
      <c r="BT68" s="53"/>
      <c r="BU68" s="53"/>
      <c r="BV68" s="53"/>
      <c r="BW68" s="53"/>
      <c r="BX68" s="53"/>
      <c r="BY68" s="53"/>
      <c r="BZ68" s="53"/>
      <c r="CA68" s="68"/>
      <c r="CB68" s="152"/>
      <c r="CC68" s="53"/>
      <c r="CD68" s="53"/>
      <c r="CE68" s="53"/>
      <c r="CF68" s="53"/>
      <c r="CG68" s="131"/>
    </row>
    <row r="69" spans="1:85" s="238" customFormat="1" ht="13.5" customHeight="1">
      <c r="A69" s="17"/>
      <c r="B69" s="475" t="s">
        <v>311</v>
      </c>
      <c r="C69" s="71" t="s">
        <v>97</v>
      </c>
      <c r="D69" s="61" t="s">
        <v>400</v>
      </c>
      <c r="E69" s="61"/>
      <c r="F69" s="61"/>
      <c r="G69" s="61" t="s">
        <v>401</v>
      </c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8"/>
      <c r="V69" s="234" t="s">
        <v>209</v>
      </c>
      <c r="W69" s="61" t="s">
        <v>208</v>
      </c>
      <c r="X69" s="61" t="s">
        <v>413</v>
      </c>
      <c r="Y69" s="61" t="s">
        <v>218</v>
      </c>
      <c r="Z69" s="61" t="s">
        <v>217</v>
      </c>
      <c r="AA69" s="61" t="s">
        <v>414</v>
      </c>
      <c r="AB69" s="61" t="s">
        <v>206</v>
      </c>
      <c r="AC69" s="61" t="s">
        <v>415</v>
      </c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2"/>
      <c r="AP69" s="234" t="s">
        <v>443</v>
      </c>
      <c r="AQ69" s="61" t="s">
        <v>444</v>
      </c>
      <c r="AR69" s="61" t="s">
        <v>445</v>
      </c>
      <c r="AS69" s="61" t="s">
        <v>446</v>
      </c>
      <c r="AT69" s="61" t="s">
        <v>447</v>
      </c>
      <c r="AU69" s="61" t="s">
        <v>448</v>
      </c>
      <c r="AV69" s="61" t="s">
        <v>449</v>
      </c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2"/>
      <c r="BH69" s="234" t="s">
        <v>473</v>
      </c>
      <c r="BI69" s="61" t="s">
        <v>474</v>
      </c>
      <c r="BJ69" s="61" t="s">
        <v>475</v>
      </c>
      <c r="BK69" s="61" t="s">
        <v>238</v>
      </c>
      <c r="BL69" s="61" t="s">
        <v>476</v>
      </c>
      <c r="BM69" s="61"/>
      <c r="BN69" s="61" t="s">
        <v>477</v>
      </c>
      <c r="BO69" s="61"/>
      <c r="BP69" s="61"/>
      <c r="BQ69" s="61"/>
      <c r="BR69" s="61"/>
      <c r="BS69" s="61"/>
      <c r="BT69" s="61"/>
      <c r="BU69" s="61"/>
      <c r="BV69" s="61"/>
      <c r="BW69" s="61"/>
      <c r="BX69" s="61"/>
      <c r="BY69" s="61"/>
      <c r="BZ69" s="61"/>
      <c r="CA69" s="62"/>
      <c r="CB69" s="234"/>
      <c r="CC69" s="61"/>
      <c r="CD69" s="61"/>
      <c r="CE69" s="61"/>
      <c r="CF69" s="61"/>
      <c r="CG69" s="131"/>
    </row>
    <row r="70" spans="1:85" s="238" customFormat="1" ht="23.1" customHeight="1">
      <c r="A70" s="17"/>
      <c r="B70" s="475"/>
      <c r="C70" s="44" t="s">
        <v>98</v>
      </c>
      <c r="D70" s="53" t="s">
        <v>54</v>
      </c>
      <c r="E70" s="53"/>
      <c r="F70" s="53"/>
      <c r="G70" s="53" t="s">
        <v>262</v>
      </c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68"/>
      <c r="V70" s="152" t="s">
        <v>284</v>
      </c>
      <c r="W70" s="53" t="s">
        <v>292</v>
      </c>
      <c r="X70" s="53" t="s">
        <v>288</v>
      </c>
      <c r="Y70" s="53" t="s">
        <v>298</v>
      </c>
      <c r="Z70" s="53" t="s">
        <v>268</v>
      </c>
      <c r="AA70" s="53" t="s">
        <v>262</v>
      </c>
      <c r="AB70" s="53" t="s">
        <v>260</v>
      </c>
      <c r="AC70" s="53" t="s">
        <v>301</v>
      </c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68"/>
      <c r="AP70" s="152" t="s">
        <v>284</v>
      </c>
      <c r="AQ70" s="53" t="s">
        <v>287</v>
      </c>
      <c r="AR70" s="53" t="s">
        <v>292</v>
      </c>
      <c r="AS70" s="53" t="s">
        <v>293</v>
      </c>
      <c r="AT70" s="53" t="s">
        <v>296</v>
      </c>
      <c r="AU70" s="53" t="s">
        <v>294</v>
      </c>
      <c r="AV70" s="53" t="s">
        <v>280</v>
      </c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68"/>
      <c r="BH70" s="152" t="s">
        <v>264</v>
      </c>
      <c r="BI70" s="53" t="s">
        <v>302</v>
      </c>
      <c r="BJ70" s="53" t="s">
        <v>290</v>
      </c>
      <c r="BK70" s="53" t="s">
        <v>299</v>
      </c>
      <c r="BL70" s="53" t="s">
        <v>279</v>
      </c>
      <c r="BM70" s="53"/>
      <c r="BN70" s="53" t="s">
        <v>295</v>
      </c>
      <c r="BO70" s="53"/>
      <c r="BP70" s="53"/>
      <c r="BQ70" s="53"/>
      <c r="BR70" s="53"/>
      <c r="BS70" s="53"/>
      <c r="BT70" s="53"/>
      <c r="BU70" s="53"/>
      <c r="BV70" s="53"/>
      <c r="BW70" s="53"/>
      <c r="BX70" s="53"/>
      <c r="BY70" s="53"/>
      <c r="BZ70" s="53"/>
      <c r="CA70" s="68"/>
      <c r="CB70" s="152"/>
      <c r="CC70" s="53"/>
      <c r="CD70" s="53"/>
      <c r="CE70" s="53"/>
      <c r="CF70" s="53"/>
      <c r="CG70" s="131"/>
    </row>
    <row r="71" spans="1:85" s="238" customFormat="1" ht="45" customHeight="1">
      <c r="A71" s="17"/>
      <c r="B71" s="475"/>
      <c r="C71" s="44" t="s">
        <v>99</v>
      </c>
      <c r="D71" s="53" t="s">
        <v>402</v>
      </c>
      <c r="E71" s="53"/>
      <c r="F71" s="53"/>
      <c r="G71" s="53" t="s">
        <v>403</v>
      </c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68"/>
      <c r="V71" s="152" t="s">
        <v>416</v>
      </c>
      <c r="W71" s="53" t="s">
        <v>417</v>
      </c>
      <c r="X71" s="53" t="s">
        <v>418</v>
      </c>
      <c r="Y71" s="53" t="s">
        <v>419</v>
      </c>
      <c r="Z71" s="53" t="s">
        <v>420</v>
      </c>
      <c r="AA71" s="53" t="s">
        <v>421</v>
      </c>
      <c r="AB71" s="53" t="s">
        <v>422</v>
      </c>
      <c r="AC71" s="53" t="s">
        <v>423</v>
      </c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68"/>
      <c r="AP71" s="152" t="s">
        <v>450</v>
      </c>
      <c r="AQ71" s="53" t="s">
        <v>451</v>
      </c>
      <c r="AR71" s="53" t="s">
        <v>452</v>
      </c>
      <c r="AS71" s="53" t="s">
        <v>453</v>
      </c>
      <c r="AT71" s="53" t="s">
        <v>454</v>
      </c>
      <c r="AU71" s="53" t="s">
        <v>455</v>
      </c>
      <c r="AV71" s="53" t="s">
        <v>456</v>
      </c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68"/>
      <c r="BH71" s="152" t="s">
        <v>478</v>
      </c>
      <c r="BI71" s="53" t="s">
        <v>479</v>
      </c>
      <c r="BJ71" s="53" t="s">
        <v>480</v>
      </c>
      <c r="BK71" s="53" t="s">
        <v>481</v>
      </c>
      <c r="BL71" s="53" t="s">
        <v>482</v>
      </c>
      <c r="BM71" s="53"/>
      <c r="BN71" s="53" t="s">
        <v>483</v>
      </c>
      <c r="BO71" s="53"/>
      <c r="BP71" s="53"/>
      <c r="BQ71" s="53"/>
      <c r="BR71" s="53"/>
      <c r="BS71" s="53"/>
      <c r="BT71" s="53"/>
      <c r="BU71" s="53"/>
      <c r="BV71" s="53"/>
      <c r="BW71" s="53"/>
      <c r="BX71" s="53"/>
      <c r="BY71" s="53"/>
      <c r="BZ71" s="53"/>
      <c r="CA71" s="68"/>
      <c r="CB71" s="152"/>
      <c r="CC71" s="53"/>
      <c r="CD71" s="53"/>
      <c r="CE71" s="53"/>
      <c r="CF71" s="53"/>
      <c r="CG71" s="131"/>
    </row>
    <row r="72" spans="1:85" s="238" customFormat="1" ht="23.1" customHeight="1" thickBot="1">
      <c r="A72" s="17"/>
      <c r="B72" s="476"/>
      <c r="C72" s="89" t="s">
        <v>219</v>
      </c>
      <c r="D72" s="90" t="s">
        <v>404</v>
      </c>
      <c r="E72" s="90"/>
      <c r="F72" s="90"/>
      <c r="G72" s="90" t="s">
        <v>237</v>
      </c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4"/>
      <c r="V72" s="95" t="s">
        <v>289</v>
      </c>
      <c r="W72" s="90" t="s">
        <v>424</v>
      </c>
      <c r="X72" s="90" t="s">
        <v>425</v>
      </c>
      <c r="Y72" s="90" t="s">
        <v>426</v>
      </c>
      <c r="Z72" s="90" t="s">
        <v>398</v>
      </c>
      <c r="AA72" s="90" t="s">
        <v>237</v>
      </c>
      <c r="AB72" s="90" t="s">
        <v>233</v>
      </c>
      <c r="AC72" s="90" t="s">
        <v>231</v>
      </c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4"/>
      <c r="AP72" s="95" t="s">
        <v>289</v>
      </c>
      <c r="AQ72" s="90" t="s">
        <v>229</v>
      </c>
      <c r="AR72" s="90" t="s">
        <v>424</v>
      </c>
      <c r="AS72" s="90" t="s">
        <v>425</v>
      </c>
      <c r="AT72" s="90" t="s">
        <v>439</v>
      </c>
      <c r="AU72" s="90" t="s">
        <v>442</v>
      </c>
      <c r="AV72" s="90" t="s">
        <v>231</v>
      </c>
      <c r="AW72" s="90"/>
      <c r="AX72" s="90"/>
      <c r="AY72" s="90"/>
      <c r="AZ72" s="90"/>
      <c r="BA72" s="90"/>
      <c r="BB72" s="90"/>
      <c r="BC72" s="90"/>
      <c r="BD72" s="90"/>
      <c r="BE72" s="90"/>
      <c r="BF72" s="90"/>
      <c r="BG72" s="94"/>
      <c r="BH72" s="95" t="s">
        <v>411</v>
      </c>
      <c r="BI72" s="90" t="s">
        <v>471</v>
      </c>
      <c r="BJ72" s="90" t="s">
        <v>291</v>
      </c>
      <c r="BK72" s="90" t="s">
        <v>399</v>
      </c>
      <c r="BL72" s="90" t="s">
        <v>232</v>
      </c>
      <c r="BM72" s="90"/>
      <c r="BN72" s="90" t="s">
        <v>244</v>
      </c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0"/>
      <c r="BZ72" s="90"/>
      <c r="CA72" s="94"/>
      <c r="CB72" s="95"/>
      <c r="CC72" s="90"/>
      <c r="CD72" s="90"/>
      <c r="CE72" s="90"/>
      <c r="CF72" s="90"/>
      <c r="CG72" s="134"/>
    </row>
    <row r="73" spans="1:85" s="242" customFormat="1" ht="13.5">
      <c r="A73" s="239"/>
      <c r="B73" s="239"/>
      <c r="C73" s="240"/>
      <c r="D73" s="239"/>
      <c r="E73" s="239"/>
      <c r="F73" s="239"/>
      <c r="G73" s="239"/>
      <c r="H73" s="239"/>
      <c r="I73" s="239"/>
      <c r="J73" s="239"/>
      <c r="K73" s="239"/>
      <c r="L73" s="239"/>
      <c r="M73" s="239"/>
      <c r="N73" s="239"/>
      <c r="O73" s="239"/>
      <c r="P73" s="239"/>
      <c r="Q73" s="239"/>
      <c r="R73" s="241"/>
      <c r="S73" s="241"/>
      <c r="T73" s="241"/>
      <c r="U73" s="241"/>
      <c r="V73" s="239"/>
      <c r="W73" s="239"/>
      <c r="X73" s="239"/>
      <c r="Y73" s="239"/>
      <c r="Z73" s="239"/>
      <c r="AA73" s="239"/>
      <c r="AB73" s="239"/>
      <c r="AC73" s="239"/>
      <c r="AD73" s="239"/>
      <c r="AE73" s="239"/>
      <c r="AF73" s="239"/>
      <c r="AG73" s="239"/>
      <c r="AH73" s="239"/>
      <c r="AI73" s="239"/>
      <c r="AJ73" s="239"/>
      <c r="AK73" s="239"/>
      <c r="AL73" s="239"/>
      <c r="AM73" s="239"/>
      <c r="AN73" s="239"/>
      <c r="AO73" s="239"/>
      <c r="AP73" s="239"/>
      <c r="AQ73" s="239"/>
      <c r="AR73" s="239"/>
      <c r="AS73" s="239"/>
      <c r="AT73" s="239"/>
      <c r="AU73" s="239"/>
      <c r="AV73" s="239"/>
      <c r="AW73" s="239"/>
      <c r="AX73" s="239"/>
      <c r="AY73" s="239"/>
      <c r="AZ73" s="239"/>
      <c r="BA73" s="239"/>
      <c r="BB73" s="239"/>
      <c r="BC73" s="239"/>
      <c r="BD73" s="239"/>
      <c r="BE73" s="239"/>
      <c r="BF73" s="239"/>
      <c r="BG73" s="239"/>
      <c r="BH73" s="239"/>
      <c r="BI73" s="239"/>
      <c r="BJ73" s="239"/>
      <c r="BK73" s="239"/>
      <c r="BL73" s="239"/>
      <c r="BM73" s="239"/>
      <c r="BN73" s="239"/>
      <c r="BO73" s="239"/>
      <c r="BP73" s="239"/>
      <c r="BQ73" s="239"/>
      <c r="BR73" s="239"/>
      <c r="BS73" s="239"/>
      <c r="BT73" s="239"/>
      <c r="BU73" s="239"/>
      <c r="BV73" s="239"/>
      <c r="BW73" s="239"/>
      <c r="BX73" s="239"/>
      <c r="BY73" s="239"/>
      <c r="BZ73" s="239"/>
      <c r="CA73" s="239"/>
      <c r="CB73" s="239"/>
      <c r="CC73" s="239"/>
      <c r="CD73" s="239"/>
      <c r="CE73" s="239"/>
      <c r="CF73" s="239"/>
      <c r="CG73" s="239"/>
    </row>
    <row r="74" spans="1:85" s="242" customFormat="1" ht="11.25" customHeight="1">
      <c r="A74" s="239"/>
      <c r="B74" s="240" t="s">
        <v>226</v>
      </c>
      <c r="C74" s="271" t="s">
        <v>303</v>
      </c>
      <c r="D74" s="239"/>
      <c r="E74" s="239"/>
      <c r="F74" s="239"/>
      <c r="G74" s="239"/>
      <c r="H74" s="239"/>
      <c r="I74" s="239"/>
      <c r="J74" s="239"/>
      <c r="K74" s="239"/>
      <c r="L74" s="239"/>
      <c r="M74" s="239"/>
      <c r="N74" s="239"/>
      <c r="O74" s="239"/>
      <c r="P74" s="239"/>
      <c r="Q74" s="239"/>
      <c r="R74" s="241"/>
      <c r="S74" s="241"/>
      <c r="T74" s="241"/>
      <c r="U74" s="241"/>
      <c r="V74" s="239"/>
      <c r="W74" s="239"/>
      <c r="X74" s="239"/>
      <c r="Y74" s="239"/>
      <c r="Z74" s="239"/>
      <c r="AA74" s="239"/>
      <c r="AB74" s="239"/>
      <c r="AC74" s="239"/>
      <c r="AD74" s="239"/>
      <c r="AE74" s="239"/>
      <c r="AF74" s="239"/>
      <c r="AG74" s="239"/>
      <c r="AH74" s="239"/>
      <c r="AI74" s="239"/>
      <c r="AJ74" s="239"/>
      <c r="AK74" s="239"/>
      <c r="AL74" s="239"/>
      <c r="AM74" s="239"/>
      <c r="AN74" s="239"/>
      <c r="AO74" s="239"/>
      <c r="AP74" s="239"/>
      <c r="AQ74" s="239"/>
      <c r="AR74" s="239"/>
      <c r="AS74" s="239"/>
      <c r="AT74" s="239"/>
      <c r="AU74" s="239"/>
      <c r="AV74" s="239"/>
      <c r="AW74" s="239"/>
      <c r="AX74" s="239"/>
      <c r="AY74" s="239"/>
      <c r="AZ74" s="239"/>
      <c r="BA74" s="239"/>
      <c r="BB74" s="239"/>
      <c r="BC74" s="239"/>
      <c r="BD74" s="239"/>
      <c r="BE74" s="239"/>
      <c r="BF74" s="239"/>
      <c r="BG74" s="239"/>
      <c r="BH74" s="239"/>
      <c r="BI74" s="239"/>
      <c r="BJ74" s="239"/>
      <c r="BK74" s="239"/>
      <c r="BL74" s="239"/>
      <c r="BM74" s="239"/>
      <c r="BN74" s="239"/>
      <c r="BO74" s="239"/>
      <c r="BP74" s="239"/>
      <c r="BQ74" s="239"/>
      <c r="BR74" s="239"/>
      <c r="BS74" s="239"/>
      <c r="BT74" s="239"/>
      <c r="BU74" s="239"/>
      <c r="BV74" s="239"/>
      <c r="BW74" s="239"/>
      <c r="BX74" s="239"/>
      <c r="BY74" s="239"/>
      <c r="BZ74" s="239"/>
      <c r="CA74" s="239"/>
      <c r="CB74" s="239"/>
      <c r="CC74" s="239"/>
      <c r="CD74" s="239"/>
      <c r="CE74" s="239"/>
      <c r="CF74" s="239"/>
      <c r="CG74" s="239"/>
    </row>
    <row r="75" spans="1:85" s="242" customFormat="1" ht="13.5">
      <c r="A75" s="239"/>
      <c r="B75" s="243"/>
      <c r="C75" s="244" t="s">
        <v>269</v>
      </c>
      <c r="D75" s="239"/>
      <c r="E75" s="239"/>
      <c r="F75" s="239"/>
      <c r="G75" s="239"/>
      <c r="H75" s="239"/>
      <c r="I75" s="239"/>
      <c r="J75" s="239"/>
      <c r="K75" s="239"/>
      <c r="L75" s="239"/>
      <c r="M75" s="239"/>
      <c r="N75" s="239"/>
      <c r="O75" s="239"/>
      <c r="P75" s="239"/>
      <c r="Q75" s="239"/>
      <c r="R75" s="241"/>
      <c r="S75" s="241"/>
      <c r="T75" s="241"/>
      <c r="U75" s="241"/>
      <c r="V75" s="239"/>
      <c r="W75" s="239"/>
      <c r="X75" s="239"/>
      <c r="Y75" s="239"/>
      <c r="Z75" s="239"/>
      <c r="AA75" s="239"/>
      <c r="AB75" s="239"/>
      <c r="AC75" s="239"/>
      <c r="AD75" s="239"/>
      <c r="AE75" s="239"/>
      <c r="AF75" s="239"/>
      <c r="AG75" s="239"/>
      <c r="AH75" s="239"/>
      <c r="AI75" s="239"/>
      <c r="AJ75" s="239"/>
      <c r="AK75" s="239"/>
      <c r="AL75" s="239"/>
      <c r="AM75" s="239"/>
      <c r="AN75" s="239"/>
      <c r="AO75" s="239"/>
      <c r="AP75" s="239"/>
      <c r="AQ75" s="239"/>
      <c r="AR75" s="239"/>
      <c r="AS75" s="239"/>
      <c r="AT75" s="239"/>
      <c r="AU75" s="239"/>
      <c r="AV75" s="239"/>
      <c r="AW75" s="239"/>
      <c r="AX75" s="239"/>
      <c r="AY75" s="239"/>
      <c r="AZ75" s="239"/>
      <c r="BA75" s="239"/>
      <c r="BB75" s="239"/>
      <c r="BC75" s="239"/>
      <c r="BD75" s="239"/>
      <c r="BE75" s="239"/>
      <c r="BF75" s="239"/>
      <c r="BG75" s="239"/>
      <c r="BH75" s="239"/>
      <c r="BI75" s="239"/>
      <c r="BJ75" s="239"/>
      <c r="BK75" s="239"/>
      <c r="BL75" s="239"/>
      <c r="BM75" s="239"/>
      <c r="BN75" s="239"/>
      <c r="BO75" s="239"/>
      <c r="BP75" s="239"/>
      <c r="BQ75" s="239"/>
      <c r="BR75" s="239"/>
      <c r="BS75" s="239"/>
      <c r="BT75" s="239"/>
      <c r="BU75" s="239"/>
      <c r="BV75" s="239"/>
      <c r="BW75" s="239"/>
      <c r="BX75" s="239"/>
      <c r="BY75" s="239"/>
      <c r="BZ75" s="239"/>
      <c r="CA75" s="239"/>
      <c r="CB75" s="239"/>
      <c r="CC75" s="239"/>
      <c r="CD75" s="239"/>
      <c r="CE75" s="239"/>
      <c r="CF75" s="239"/>
      <c r="CG75" s="239"/>
    </row>
    <row r="76" spans="1:85" s="242" customFormat="1" ht="13.5">
      <c r="A76" s="239"/>
      <c r="B76" s="245"/>
      <c r="C76" s="244" t="s">
        <v>256</v>
      </c>
      <c r="D76" s="239"/>
      <c r="E76" s="239"/>
      <c r="F76" s="239"/>
      <c r="G76" s="239"/>
      <c r="H76" s="239"/>
      <c r="I76" s="239"/>
      <c r="J76" s="239"/>
      <c r="K76" s="239"/>
      <c r="L76" s="239"/>
      <c r="M76" s="239"/>
      <c r="N76" s="239"/>
      <c r="O76" s="239"/>
      <c r="P76" s="239"/>
      <c r="Q76" s="239"/>
      <c r="R76" s="241"/>
      <c r="S76" s="241"/>
      <c r="T76" s="241"/>
      <c r="U76" s="241"/>
      <c r="V76" s="239"/>
      <c r="W76" s="239"/>
      <c r="X76" s="239"/>
      <c r="Y76" s="239"/>
      <c r="Z76" s="239"/>
      <c r="AA76" s="239"/>
      <c r="AB76" s="239"/>
      <c r="AC76" s="239"/>
      <c r="AD76" s="239"/>
      <c r="AE76" s="239"/>
      <c r="AF76" s="239"/>
      <c r="AG76" s="239"/>
      <c r="AH76" s="239"/>
      <c r="AI76" s="239"/>
      <c r="AJ76" s="239"/>
      <c r="AK76" s="239"/>
      <c r="AL76" s="239"/>
      <c r="AM76" s="239"/>
      <c r="AN76" s="239"/>
      <c r="AO76" s="239"/>
      <c r="AP76" s="239"/>
      <c r="AQ76" s="239"/>
      <c r="AR76" s="239"/>
      <c r="AS76" s="239"/>
      <c r="AT76" s="239"/>
      <c r="AU76" s="239"/>
      <c r="AV76" s="239"/>
      <c r="AW76" s="239"/>
      <c r="AX76" s="239"/>
      <c r="AY76" s="239"/>
      <c r="AZ76" s="239"/>
      <c r="BA76" s="239"/>
      <c r="BB76" s="239"/>
      <c r="BC76" s="239"/>
      <c r="BD76" s="239"/>
      <c r="BE76" s="239"/>
      <c r="BF76" s="239"/>
      <c r="BG76" s="239"/>
      <c r="BH76" s="239"/>
      <c r="BI76" s="239"/>
      <c r="BJ76" s="239"/>
      <c r="BK76" s="239"/>
      <c r="BL76" s="239"/>
      <c r="BM76" s="239"/>
      <c r="BN76" s="239"/>
      <c r="BO76" s="239"/>
      <c r="BP76" s="239"/>
      <c r="BQ76" s="239"/>
      <c r="BR76" s="239"/>
      <c r="BS76" s="239"/>
      <c r="BT76" s="239"/>
      <c r="BU76" s="239"/>
      <c r="BV76" s="239"/>
      <c r="BW76" s="239"/>
      <c r="BX76" s="239"/>
      <c r="BY76" s="239"/>
      <c r="BZ76" s="239"/>
      <c r="CA76" s="239"/>
      <c r="CB76" s="239"/>
      <c r="CC76" s="239"/>
      <c r="CD76" s="239"/>
      <c r="CE76" s="239"/>
      <c r="CF76" s="239"/>
      <c r="CG76" s="239"/>
    </row>
    <row r="77" spans="1:85" s="242" customFormat="1" ht="13.5">
      <c r="A77" s="239"/>
      <c r="B77" s="246"/>
      <c r="C77" s="244" t="s">
        <v>254</v>
      </c>
      <c r="D77" s="239"/>
      <c r="E77" s="239"/>
      <c r="F77" s="239"/>
      <c r="G77" s="239"/>
      <c r="H77" s="239"/>
      <c r="I77" s="239"/>
      <c r="J77" s="239"/>
      <c r="K77" s="239"/>
      <c r="L77" s="239"/>
      <c r="M77" s="239"/>
      <c r="N77" s="239"/>
      <c r="O77" s="239"/>
      <c r="P77" s="239"/>
      <c r="Q77" s="239"/>
      <c r="R77" s="241"/>
      <c r="S77" s="241"/>
      <c r="T77" s="241"/>
      <c r="U77" s="241"/>
      <c r="V77" s="239"/>
      <c r="W77" s="239"/>
      <c r="X77" s="239"/>
      <c r="Y77" s="239"/>
      <c r="Z77" s="239"/>
      <c r="AA77" s="239"/>
      <c r="AB77" s="239"/>
      <c r="AC77" s="239"/>
      <c r="AD77" s="239"/>
      <c r="AE77" s="239"/>
      <c r="AF77" s="239"/>
      <c r="AG77" s="239"/>
      <c r="AH77" s="239"/>
      <c r="AI77" s="239"/>
      <c r="AJ77" s="239"/>
      <c r="AK77" s="239"/>
      <c r="AL77" s="239"/>
      <c r="AM77" s="239"/>
      <c r="AN77" s="239"/>
      <c r="AO77" s="239"/>
      <c r="AP77" s="239"/>
      <c r="AQ77" s="239"/>
      <c r="AR77" s="239"/>
      <c r="AS77" s="239"/>
      <c r="AT77" s="239"/>
      <c r="AU77" s="239"/>
      <c r="AV77" s="239"/>
      <c r="AW77" s="239"/>
      <c r="AX77" s="239"/>
      <c r="AY77" s="239"/>
      <c r="AZ77" s="239"/>
      <c r="BA77" s="239"/>
      <c r="BB77" s="239"/>
      <c r="BC77" s="239"/>
      <c r="BD77" s="239"/>
      <c r="BE77" s="239"/>
      <c r="BF77" s="239"/>
      <c r="BG77" s="239"/>
      <c r="BH77" s="239"/>
      <c r="BI77" s="239"/>
      <c r="BJ77" s="239"/>
      <c r="BK77" s="239"/>
      <c r="BL77" s="239"/>
      <c r="BM77" s="239"/>
      <c r="BN77" s="239"/>
      <c r="BO77" s="239"/>
      <c r="BP77" s="239"/>
      <c r="BQ77" s="239"/>
      <c r="BR77" s="239"/>
      <c r="BS77" s="239"/>
      <c r="BT77" s="239"/>
      <c r="BU77" s="239"/>
      <c r="BV77" s="239"/>
      <c r="BW77" s="239"/>
      <c r="BX77" s="239"/>
      <c r="BY77" s="239"/>
      <c r="BZ77" s="239"/>
      <c r="CA77" s="239"/>
      <c r="CB77" s="239"/>
      <c r="CC77" s="239"/>
      <c r="CD77" s="239"/>
      <c r="CE77" s="239"/>
      <c r="CF77" s="239"/>
      <c r="CG77" s="239"/>
    </row>
    <row r="78" spans="1:85" s="242" customFormat="1" ht="13.5">
      <c r="A78" s="239"/>
      <c r="B78" s="292"/>
      <c r="C78" s="244" t="s">
        <v>227</v>
      </c>
      <c r="D78" s="239"/>
      <c r="E78" s="239"/>
      <c r="F78" s="239"/>
      <c r="G78" s="239"/>
      <c r="H78" s="239"/>
      <c r="I78" s="239"/>
      <c r="J78" s="239"/>
      <c r="K78" s="239"/>
      <c r="L78" s="239"/>
      <c r="M78" s="239"/>
      <c r="N78" s="239"/>
      <c r="O78" s="239"/>
      <c r="P78" s="239"/>
      <c r="Q78" s="239"/>
      <c r="R78" s="241"/>
      <c r="S78" s="241"/>
      <c r="T78" s="241"/>
      <c r="U78" s="241"/>
      <c r="V78" s="239"/>
      <c r="W78" s="239"/>
      <c r="X78" s="239"/>
      <c r="Y78" s="239"/>
      <c r="Z78" s="239"/>
      <c r="AA78" s="239"/>
      <c r="AB78" s="239"/>
      <c r="AC78" s="239"/>
      <c r="AD78" s="239"/>
      <c r="AE78" s="239"/>
      <c r="AF78" s="239"/>
      <c r="AG78" s="239"/>
      <c r="AH78" s="239"/>
      <c r="AI78" s="239"/>
      <c r="AJ78" s="239"/>
      <c r="AK78" s="239"/>
      <c r="AL78" s="239"/>
      <c r="AM78" s="239"/>
      <c r="AN78" s="239"/>
      <c r="AO78" s="239"/>
      <c r="AP78" s="239"/>
      <c r="AQ78" s="239"/>
      <c r="AR78" s="239"/>
      <c r="AS78" s="239"/>
      <c r="AT78" s="239"/>
      <c r="AU78" s="239"/>
      <c r="AV78" s="239"/>
      <c r="AW78" s="239"/>
      <c r="AX78" s="239"/>
      <c r="AY78" s="239"/>
      <c r="AZ78" s="239"/>
      <c r="BA78" s="239"/>
      <c r="BB78" s="239"/>
      <c r="BC78" s="239"/>
      <c r="BD78" s="239"/>
      <c r="BE78" s="239"/>
      <c r="BF78" s="239"/>
      <c r="BG78" s="239"/>
      <c r="BH78" s="239"/>
      <c r="BI78" s="239"/>
      <c r="BJ78" s="239"/>
      <c r="BK78" s="239"/>
      <c r="BL78" s="239"/>
      <c r="BM78" s="239"/>
      <c r="BN78" s="239"/>
      <c r="BO78" s="239"/>
      <c r="BP78" s="239"/>
      <c r="BQ78" s="239"/>
      <c r="BR78" s="239"/>
      <c r="BS78" s="239"/>
      <c r="BT78" s="239"/>
      <c r="BU78" s="239"/>
      <c r="BV78" s="239"/>
      <c r="BW78" s="239"/>
      <c r="BX78" s="239"/>
      <c r="BY78" s="239"/>
      <c r="BZ78" s="239"/>
      <c r="CA78" s="239"/>
      <c r="CB78" s="239"/>
      <c r="CC78" s="239"/>
      <c r="CD78" s="239"/>
      <c r="CE78" s="239"/>
      <c r="CF78" s="239"/>
      <c r="CG78" s="239"/>
    </row>
    <row r="79" spans="1:85" s="242" customFormat="1" ht="13.5">
      <c r="A79" s="239"/>
      <c r="B79" s="247"/>
      <c r="C79" s="244" t="s">
        <v>220</v>
      </c>
      <c r="D79" s="239"/>
      <c r="E79" s="239"/>
      <c r="F79" s="239"/>
      <c r="G79" s="239"/>
      <c r="H79" s="239"/>
      <c r="I79" s="239"/>
      <c r="J79" s="239"/>
      <c r="K79" s="239"/>
      <c r="L79" s="239"/>
      <c r="M79" s="239"/>
      <c r="N79" s="239"/>
      <c r="O79" s="239"/>
      <c r="P79" s="239"/>
      <c r="Q79" s="239"/>
      <c r="R79" s="241"/>
      <c r="S79" s="241"/>
      <c r="T79" s="241"/>
      <c r="U79" s="241"/>
      <c r="V79" s="239"/>
      <c r="W79" s="239"/>
      <c r="X79" s="239"/>
      <c r="Y79" s="239"/>
      <c r="Z79" s="239"/>
      <c r="AA79" s="239"/>
      <c r="AB79" s="239"/>
      <c r="AC79" s="239"/>
      <c r="AD79" s="239"/>
      <c r="AE79" s="239"/>
      <c r="AF79" s="239"/>
      <c r="AG79" s="239"/>
      <c r="AH79" s="239"/>
      <c r="AI79" s="239"/>
      <c r="AJ79" s="239"/>
      <c r="AK79" s="239"/>
      <c r="AL79" s="239"/>
      <c r="AM79" s="239"/>
      <c r="AN79" s="239"/>
      <c r="AO79" s="239"/>
      <c r="AP79" s="239"/>
      <c r="AQ79" s="239"/>
      <c r="AR79" s="239"/>
      <c r="AS79" s="239"/>
      <c r="AT79" s="239"/>
      <c r="AU79" s="239"/>
      <c r="AV79" s="239"/>
      <c r="AW79" s="239"/>
      <c r="AX79" s="239"/>
      <c r="AY79" s="239"/>
      <c r="AZ79" s="239"/>
      <c r="BA79" s="239"/>
      <c r="BB79" s="239"/>
      <c r="BC79" s="239"/>
      <c r="BD79" s="239"/>
      <c r="BE79" s="239"/>
      <c r="BF79" s="239"/>
      <c r="BG79" s="239"/>
      <c r="BH79" s="239"/>
      <c r="BI79" s="239"/>
      <c r="BJ79" s="239"/>
      <c r="BK79" s="239"/>
      <c r="BL79" s="239"/>
      <c r="BM79" s="239"/>
      <c r="BN79" s="239"/>
      <c r="BO79" s="239"/>
      <c r="BP79" s="239"/>
      <c r="BQ79" s="239"/>
      <c r="BR79" s="239"/>
      <c r="BS79" s="239"/>
      <c r="BT79" s="239"/>
      <c r="BU79" s="239"/>
      <c r="BV79" s="239"/>
      <c r="BW79" s="239"/>
      <c r="BX79" s="239"/>
      <c r="BY79" s="239"/>
      <c r="BZ79" s="239"/>
      <c r="CA79" s="239"/>
      <c r="CB79" s="239"/>
      <c r="CC79" s="239"/>
      <c r="CD79" s="239"/>
      <c r="CE79" s="239"/>
      <c r="CF79" s="239"/>
      <c r="CG79" s="239"/>
    </row>
    <row r="80" spans="1:85" s="242" customFormat="1" ht="13.5">
      <c r="A80" s="239"/>
      <c r="B80" s="248"/>
      <c r="C80" s="244" t="s">
        <v>271</v>
      </c>
      <c r="D80" s="239"/>
      <c r="E80" s="239"/>
      <c r="F80" s="239"/>
      <c r="G80" s="239"/>
      <c r="H80" s="239"/>
      <c r="I80" s="239"/>
      <c r="J80" s="239"/>
      <c r="K80" s="239"/>
      <c r="L80" s="239"/>
      <c r="M80" s="239"/>
      <c r="N80" s="239"/>
      <c r="O80" s="239"/>
      <c r="P80" s="239"/>
      <c r="Q80" s="239"/>
      <c r="R80" s="241"/>
      <c r="S80" s="241"/>
      <c r="T80" s="241"/>
      <c r="U80" s="241"/>
      <c r="V80" s="239"/>
      <c r="W80" s="239"/>
      <c r="X80" s="239"/>
      <c r="Y80" s="239"/>
      <c r="Z80" s="239"/>
      <c r="AA80" s="239"/>
      <c r="AB80" s="239"/>
      <c r="AC80" s="239"/>
      <c r="AD80" s="239"/>
      <c r="AE80" s="239"/>
      <c r="AF80" s="239"/>
      <c r="AG80" s="239"/>
      <c r="AH80" s="239"/>
      <c r="AI80" s="239"/>
      <c r="AJ80" s="239"/>
      <c r="AK80" s="239"/>
      <c r="AL80" s="239"/>
      <c r="AM80" s="239"/>
      <c r="AN80" s="239"/>
      <c r="AO80" s="239"/>
      <c r="AP80" s="239"/>
      <c r="AQ80" s="239"/>
      <c r="AR80" s="239"/>
      <c r="AS80" s="239"/>
      <c r="AT80" s="239"/>
      <c r="AU80" s="239"/>
      <c r="AV80" s="239"/>
      <c r="AW80" s="239"/>
      <c r="AX80" s="239"/>
      <c r="AY80" s="239"/>
      <c r="AZ80" s="239"/>
      <c r="BA80" s="239"/>
      <c r="BB80" s="239"/>
      <c r="BC80" s="239"/>
      <c r="BD80" s="239"/>
      <c r="BE80" s="239"/>
      <c r="BF80" s="239"/>
      <c r="BG80" s="239"/>
      <c r="BH80" s="239"/>
      <c r="BI80" s="239"/>
      <c r="BJ80" s="239"/>
      <c r="BK80" s="239"/>
      <c r="BL80" s="239"/>
      <c r="BM80" s="239"/>
      <c r="BN80" s="239"/>
      <c r="BO80" s="239"/>
      <c r="BP80" s="239"/>
      <c r="BQ80" s="239"/>
      <c r="BR80" s="239"/>
      <c r="BS80" s="239"/>
      <c r="BT80" s="239"/>
      <c r="BU80" s="239"/>
      <c r="BV80" s="239"/>
      <c r="BW80" s="239"/>
      <c r="BX80" s="239"/>
      <c r="BY80" s="239"/>
      <c r="BZ80" s="239"/>
      <c r="CA80" s="239"/>
      <c r="CB80" s="239"/>
      <c r="CC80" s="239"/>
      <c r="CD80" s="239"/>
      <c r="CE80" s="239"/>
      <c r="CF80" s="239"/>
      <c r="CG80" s="239"/>
    </row>
    <row r="81" spans="1:85" s="242" customFormat="1" ht="13.5">
      <c r="A81" s="239"/>
      <c r="B81" s="249"/>
      <c r="C81" s="244" t="s">
        <v>267</v>
      </c>
      <c r="D81" s="239"/>
      <c r="E81" s="239"/>
      <c r="F81" s="239"/>
      <c r="G81" s="239"/>
      <c r="H81" s="239"/>
      <c r="I81" s="239"/>
      <c r="J81" s="239"/>
      <c r="K81" s="239"/>
      <c r="L81" s="239"/>
      <c r="M81" s="239"/>
      <c r="N81" s="239"/>
      <c r="O81" s="239"/>
      <c r="P81" s="239"/>
      <c r="Q81" s="239"/>
      <c r="R81" s="241"/>
      <c r="S81" s="241"/>
      <c r="T81" s="241"/>
      <c r="U81" s="241"/>
      <c r="V81" s="239"/>
      <c r="W81" s="239"/>
      <c r="X81" s="239"/>
      <c r="Y81" s="239"/>
      <c r="Z81" s="239"/>
      <c r="AA81" s="239"/>
      <c r="AB81" s="239"/>
      <c r="AC81" s="239"/>
      <c r="AD81" s="239"/>
      <c r="AE81" s="239"/>
      <c r="AF81" s="239"/>
      <c r="AG81" s="239"/>
      <c r="AH81" s="239"/>
      <c r="AI81" s="239"/>
      <c r="AJ81" s="239"/>
      <c r="AK81" s="239"/>
      <c r="AL81" s="239"/>
      <c r="AM81" s="239"/>
      <c r="AN81" s="239"/>
      <c r="AO81" s="239"/>
      <c r="AP81" s="239"/>
      <c r="AQ81" s="239"/>
      <c r="AR81" s="239"/>
      <c r="AS81" s="239"/>
      <c r="AT81" s="239"/>
      <c r="AU81" s="239"/>
      <c r="AV81" s="239"/>
      <c r="AW81" s="239"/>
      <c r="AX81" s="239"/>
      <c r="AY81" s="239"/>
      <c r="AZ81" s="239"/>
      <c r="BA81" s="239"/>
      <c r="BB81" s="239"/>
      <c r="BC81" s="239"/>
      <c r="BD81" s="239"/>
      <c r="BE81" s="239"/>
      <c r="BF81" s="239"/>
      <c r="BG81" s="239"/>
      <c r="BH81" s="250"/>
      <c r="BI81" s="250"/>
      <c r="BJ81" s="250"/>
      <c r="BK81" s="250"/>
      <c r="BL81" s="250"/>
      <c r="BM81" s="250"/>
      <c r="BN81" s="250"/>
      <c r="BO81" s="250"/>
      <c r="BP81" s="250"/>
      <c r="BQ81" s="250"/>
      <c r="BR81" s="250"/>
      <c r="BS81" s="250"/>
      <c r="BT81" s="250"/>
      <c r="BU81" s="250"/>
      <c r="BV81" s="250"/>
      <c r="BW81" s="250"/>
      <c r="BX81" s="250"/>
      <c r="BY81" s="250"/>
      <c r="BZ81" s="250"/>
      <c r="CA81" s="250"/>
      <c r="CB81" s="250"/>
      <c r="CC81" s="250"/>
      <c r="CD81" s="250"/>
      <c r="CE81" s="250"/>
      <c r="CF81" s="250"/>
      <c r="CG81" s="250"/>
    </row>
    <row r="82" spans="1:85" s="242" customFormat="1" ht="13.5">
      <c r="A82" s="239"/>
      <c r="B82" s="251"/>
      <c r="C82" s="244" t="s">
        <v>225</v>
      </c>
      <c r="D82" s="239"/>
      <c r="E82" s="239"/>
      <c r="F82" s="239"/>
      <c r="G82" s="239"/>
      <c r="H82" s="239"/>
      <c r="I82" s="239"/>
      <c r="J82" s="239"/>
      <c r="K82" s="239"/>
      <c r="L82" s="239"/>
      <c r="M82" s="239"/>
      <c r="N82" s="239"/>
      <c r="O82" s="239"/>
      <c r="P82" s="239"/>
      <c r="Q82" s="239"/>
      <c r="R82" s="241"/>
      <c r="S82" s="241"/>
      <c r="T82" s="241"/>
      <c r="U82" s="241"/>
      <c r="V82" s="239"/>
      <c r="W82" s="239"/>
      <c r="X82" s="239"/>
      <c r="Y82" s="239"/>
      <c r="Z82" s="239"/>
      <c r="AA82" s="239"/>
      <c r="AB82" s="239"/>
      <c r="AC82" s="239"/>
      <c r="AD82" s="239"/>
      <c r="AE82" s="239"/>
      <c r="AF82" s="239"/>
      <c r="AG82" s="239"/>
      <c r="AH82" s="239"/>
      <c r="AI82" s="239"/>
      <c r="AJ82" s="239"/>
      <c r="AK82" s="239"/>
      <c r="AL82" s="239"/>
      <c r="AM82" s="239"/>
      <c r="AN82" s="239"/>
      <c r="AO82" s="239"/>
      <c r="AP82" s="239"/>
      <c r="AQ82" s="239"/>
      <c r="AR82" s="239"/>
      <c r="AS82" s="239"/>
      <c r="AT82" s="239"/>
      <c r="AU82" s="239"/>
      <c r="AV82" s="239"/>
      <c r="AW82" s="239"/>
      <c r="AX82" s="239"/>
      <c r="AY82" s="239"/>
      <c r="AZ82" s="239"/>
      <c r="BA82" s="239"/>
      <c r="BB82" s="239"/>
      <c r="BC82" s="239"/>
      <c r="BD82" s="239"/>
      <c r="BE82" s="239"/>
      <c r="BF82" s="239"/>
      <c r="BG82" s="239"/>
      <c r="BH82" s="250"/>
      <c r="BI82" s="250"/>
      <c r="BJ82" s="250"/>
      <c r="BK82" s="250"/>
      <c r="BL82" s="250"/>
      <c r="BM82" s="250"/>
      <c r="BN82" s="250"/>
      <c r="BO82" s="250"/>
      <c r="BP82" s="250"/>
      <c r="BQ82" s="250"/>
      <c r="BR82" s="250"/>
      <c r="BS82" s="250"/>
      <c r="BT82" s="250"/>
      <c r="BU82" s="250"/>
      <c r="BV82" s="250"/>
      <c r="BW82" s="250"/>
      <c r="BX82" s="250"/>
      <c r="BY82" s="250"/>
      <c r="BZ82" s="250"/>
      <c r="CA82" s="250"/>
      <c r="CB82" s="250"/>
      <c r="CC82" s="250"/>
      <c r="CD82" s="250"/>
      <c r="CE82" s="250"/>
      <c r="CF82" s="250"/>
      <c r="CG82" s="250"/>
    </row>
    <row r="83" spans="1:85" s="242" customFormat="1" ht="13.5">
      <c r="A83" s="239"/>
      <c r="B83" s="252"/>
      <c r="C83" s="244" t="s">
        <v>1014</v>
      </c>
      <c r="D83" s="239"/>
      <c r="E83" s="239"/>
      <c r="F83" s="239"/>
      <c r="G83" s="239"/>
      <c r="H83" s="239"/>
      <c r="I83" s="239"/>
      <c r="J83" s="239"/>
      <c r="K83" s="239"/>
      <c r="L83" s="239"/>
      <c r="M83" s="239"/>
      <c r="N83" s="239"/>
      <c r="O83" s="239"/>
      <c r="P83" s="239"/>
      <c r="Q83" s="239"/>
      <c r="R83" s="241"/>
      <c r="S83" s="241"/>
      <c r="T83" s="241"/>
      <c r="U83" s="241"/>
      <c r="V83" s="250"/>
      <c r="W83" s="250"/>
      <c r="X83" s="250"/>
      <c r="Y83" s="250"/>
      <c r="Z83" s="250"/>
      <c r="AA83" s="250"/>
      <c r="AB83" s="250"/>
      <c r="AC83" s="250"/>
      <c r="AD83" s="250"/>
      <c r="AE83" s="250"/>
      <c r="AF83" s="250"/>
      <c r="AG83" s="250"/>
      <c r="AH83" s="250"/>
      <c r="AI83" s="250"/>
      <c r="AJ83" s="250"/>
      <c r="AK83" s="250"/>
      <c r="AL83" s="250"/>
      <c r="AM83" s="250"/>
      <c r="AN83" s="250"/>
      <c r="AO83" s="250"/>
      <c r="AP83" s="250"/>
      <c r="AQ83" s="250"/>
      <c r="AR83" s="250"/>
      <c r="AS83" s="250"/>
      <c r="AT83" s="250"/>
      <c r="AU83" s="250"/>
      <c r="AV83" s="250"/>
      <c r="AW83" s="250"/>
      <c r="AX83" s="250"/>
      <c r="AY83" s="250"/>
      <c r="AZ83" s="250"/>
      <c r="BA83" s="250"/>
      <c r="BB83" s="250"/>
      <c r="BC83" s="250"/>
      <c r="BD83" s="250"/>
      <c r="BE83" s="250"/>
      <c r="BF83" s="250"/>
      <c r="BG83" s="250"/>
      <c r="BH83" s="250"/>
      <c r="BI83" s="250"/>
      <c r="BJ83" s="250"/>
      <c r="BK83" s="250"/>
      <c r="BL83" s="250"/>
      <c r="BM83" s="250"/>
      <c r="BN83" s="250"/>
      <c r="BO83" s="250"/>
      <c r="BP83" s="250"/>
      <c r="BQ83" s="250"/>
      <c r="BR83" s="250"/>
      <c r="BS83" s="250"/>
      <c r="BT83" s="250"/>
      <c r="BU83" s="250"/>
      <c r="BV83" s="250"/>
      <c r="BW83" s="250"/>
      <c r="BX83" s="250"/>
      <c r="BY83" s="250"/>
      <c r="BZ83" s="250"/>
      <c r="CA83" s="250"/>
      <c r="CB83" s="250"/>
      <c r="CC83" s="250"/>
      <c r="CD83" s="250"/>
      <c r="CE83" s="250"/>
      <c r="CF83" s="250"/>
      <c r="CG83" s="250"/>
    </row>
    <row r="84" spans="1:85" s="242" customFormat="1" ht="13.5">
      <c r="A84" s="239"/>
      <c r="B84" s="253"/>
      <c r="C84" s="244"/>
      <c r="D84" s="239"/>
      <c r="E84" s="239"/>
      <c r="F84" s="239"/>
      <c r="G84" s="239"/>
      <c r="H84" s="239"/>
      <c r="I84" s="239"/>
      <c r="J84" s="239"/>
      <c r="K84" s="239"/>
      <c r="L84" s="239"/>
      <c r="M84" s="239"/>
      <c r="N84" s="239"/>
      <c r="O84" s="239"/>
      <c r="P84" s="239"/>
      <c r="Q84" s="239"/>
      <c r="R84" s="241"/>
      <c r="S84" s="241"/>
      <c r="T84" s="241"/>
      <c r="U84" s="241"/>
      <c r="V84" s="250"/>
      <c r="W84" s="250"/>
      <c r="X84" s="250"/>
      <c r="Y84" s="250"/>
      <c r="Z84" s="250"/>
      <c r="AA84" s="250"/>
      <c r="AB84" s="250"/>
      <c r="AC84" s="250"/>
      <c r="AD84" s="250"/>
      <c r="AE84" s="250"/>
      <c r="AF84" s="250"/>
      <c r="AG84" s="250"/>
      <c r="AH84" s="250"/>
      <c r="AI84" s="250"/>
      <c r="AJ84" s="250"/>
      <c r="AK84" s="250"/>
      <c r="AL84" s="250"/>
      <c r="AM84" s="250"/>
      <c r="AN84" s="250"/>
      <c r="AO84" s="250"/>
      <c r="AP84" s="250"/>
      <c r="AQ84" s="250"/>
      <c r="AR84" s="250"/>
      <c r="AS84" s="250"/>
      <c r="AT84" s="250"/>
      <c r="AU84" s="250"/>
      <c r="AV84" s="250"/>
      <c r="AW84" s="250"/>
      <c r="AX84" s="250"/>
      <c r="AY84" s="250"/>
      <c r="AZ84" s="250"/>
      <c r="BA84" s="250"/>
      <c r="BB84" s="250"/>
      <c r="BC84" s="250"/>
      <c r="BD84" s="250"/>
      <c r="BE84" s="250"/>
      <c r="BF84" s="250"/>
      <c r="BG84" s="250"/>
      <c r="BH84" s="250"/>
      <c r="BI84" s="250"/>
      <c r="BJ84" s="250"/>
      <c r="BK84" s="250"/>
      <c r="BL84" s="250"/>
      <c r="BM84" s="250"/>
      <c r="BN84" s="250"/>
      <c r="BO84" s="250"/>
      <c r="BP84" s="250"/>
      <c r="BQ84" s="250"/>
      <c r="BR84" s="250"/>
      <c r="BS84" s="250"/>
      <c r="BT84" s="250"/>
      <c r="BU84" s="250"/>
      <c r="BV84" s="250"/>
      <c r="BW84" s="250"/>
      <c r="BX84" s="250"/>
      <c r="BY84" s="250"/>
      <c r="BZ84" s="250"/>
      <c r="CA84" s="250"/>
      <c r="CB84" s="250"/>
      <c r="CC84" s="250"/>
      <c r="CD84" s="250"/>
      <c r="CE84" s="250"/>
      <c r="CF84" s="250"/>
      <c r="CG84" s="250"/>
    </row>
    <row r="85" spans="1:85" s="242" customFormat="1" ht="16.5">
      <c r="A85" s="239"/>
      <c r="B85" s="254"/>
      <c r="C85" s="270" t="s">
        <v>236</v>
      </c>
      <c r="D85" s="255"/>
      <c r="E85" s="239"/>
      <c r="F85" s="239"/>
      <c r="G85" s="239"/>
      <c r="H85" s="239"/>
      <c r="I85" s="239"/>
      <c r="J85" s="239"/>
      <c r="K85" s="239"/>
      <c r="L85" s="239"/>
      <c r="M85" s="239"/>
      <c r="N85" s="239"/>
      <c r="O85" s="239"/>
      <c r="P85" s="239"/>
      <c r="Q85" s="239"/>
      <c r="R85" s="241"/>
      <c r="S85" s="241"/>
      <c r="T85" s="241"/>
      <c r="U85" s="256"/>
      <c r="V85" s="250"/>
      <c r="W85" s="250"/>
      <c r="X85" s="250"/>
      <c r="Y85" s="250"/>
      <c r="Z85" s="250"/>
      <c r="AA85" s="250"/>
      <c r="AB85" s="250"/>
      <c r="AC85" s="250"/>
      <c r="AD85" s="250"/>
      <c r="AE85" s="250"/>
      <c r="AF85" s="250"/>
      <c r="AG85" s="250"/>
      <c r="AH85" s="250"/>
      <c r="AI85" s="250"/>
      <c r="AJ85" s="250"/>
      <c r="AK85" s="250"/>
      <c r="AL85" s="250"/>
      <c r="AM85" s="250"/>
      <c r="AN85" s="250"/>
      <c r="AO85" s="250"/>
      <c r="AP85" s="250"/>
      <c r="AQ85" s="250"/>
      <c r="AR85" s="250"/>
      <c r="AS85" s="250"/>
      <c r="AT85" s="250"/>
      <c r="AU85" s="250"/>
      <c r="AV85" s="250"/>
      <c r="AW85" s="250"/>
      <c r="AX85" s="250"/>
      <c r="AY85" s="250"/>
      <c r="AZ85" s="250"/>
      <c r="BA85" s="250"/>
      <c r="BB85" s="250"/>
      <c r="BC85" s="250"/>
      <c r="BD85" s="250"/>
      <c r="BE85" s="250"/>
      <c r="BF85" s="250"/>
      <c r="BG85" s="250"/>
      <c r="BH85" s="250"/>
      <c r="BI85" s="250"/>
      <c r="BJ85" s="250"/>
      <c r="BK85" s="250"/>
      <c r="BL85" s="250"/>
      <c r="BM85" s="250"/>
      <c r="BN85" s="250"/>
      <c r="BO85" s="250"/>
      <c r="BP85" s="250"/>
      <c r="BQ85" s="250"/>
      <c r="BR85" s="250"/>
      <c r="BS85" s="250"/>
      <c r="BT85" s="250"/>
      <c r="BU85" s="250"/>
      <c r="BV85" s="250"/>
      <c r="BW85" s="250"/>
      <c r="BX85" s="250"/>
      <c r="BY85" s="250"/>
      <c r="BZ85" s="250"/>
      <c r="CA85" s="250"/>
      <c r="CB85" s="250"/>
      <c r="CC85" s="250"/>
      <c r="CD85" s="250"/>
      <c r="CE85" s="250"/>
      <c r="CF85" s="250"/>
      <c r="CG85" s="250"/>
    </row>
    <row r="86" spans="1:85">
      <c r="B86" s="257"/>
      <c r="C86" s="244" t="s">
        <v>286</v>
      </c>
    </row>
    <row r="87" spans="1:85">
      <c r="B87" s="3"/>
      <c r="C87" s="244" t="s">
        <v>276</v>
      </c>
    </row>
    <row r="88" spans="1:85">
      <c r="B88" s="258"/>
      <c r="C88" s="258"/>
    </row>
    <row r="89" spans="1:85">
      <c r="B89" s="258"/>
      <c r="C89" s="258"/>
    </row>
    <row r="90" spans="1:85">
      <c r="B90" s="258"/>
      <c r="C90" s="258"/>
    </row>
    <row r="91" spans="1:85">
      <c r="B91" s="259"/>
      <c r="C91" s="244" t="s">
        <v>285</v>
      </c>
    </row>
    <row r="92" spans="1:85">
      <c r="B92" s="260"/>
      <c r="C92" s="270" t="s">
        <v>258</v>
      </c>
    </row>
    <row r="93" spans="1:85">
      <c r="B93" s="261"/>
      <c r="C93" s="262" t="s">
        <v>273</v>
      </c>
    </row>
    <row r="94" spans="1:85">
      <c r="B94" s="263"/>
      <c r="C94" s="262" t="s">
        <v>271</v>
      </c>
    </row>
    <row r="95" spans="1:85">
      <c r="B95" s="249"/>
      <c r="C95" s="262" t="s">
        <v>274</v>
      </c>
    </row>
    <row r="96" spans="1:85">
      <c r="B96" s="251"/>
      <c r="C96" s="262" t="s">
        <v>266</v>
      </c>
    </row>
    <row r="97" spans="2:85">
      <c r="B97" s="252"/>
      <c r="C97" s="262" t="s">
        <v>261</v>
      </c>
    </row>
    <row r="98" spans="2:85">
      <c r="B98" s="292"/>
      <c r="C98" s="262" t="s">
        <v>272</v>
      </c>
    </row>
    <row r="99" spans="2:85" ht="13.5">
      <c r="B99" s="245"/>
      <c r="C99" s="262" t="s">
        <v>256</v>
      </c>
      <c r="BH99" s="239"/>
      <c r="BI99" s="239"/>
      <c r="BJ99" s="239"/>
      <c r="BK99" s="239"/>
      <c r="BL99" s="239"/>
      <c r="BM99" s="239"/>
      <c r="BN99" s="239"/>
      <c r="BO99" s="239"/>
      <c r="BP99" s="239"/>
      <c r="BQ99" s="239"/>
      <c r="BR99" s="239"/>
      <c r="BS99" s="239"/>
      <c r="BT99" s="239"/>
      <c r="BU99" s="239"/>
      <c r="BV99" s="239"/>
      <c r="BW99" s="239"/>
      <c r="BX99" s="239"/>
      <c r="BY99" s="239"/>
      <c r="BZ99" s="239"/>
      <c r="CA99" s="239"/>
      <c r="CB99" s="239"/>
      <c r="CC99" s="239"/>
      <c r="CD99" s="239"/>
      <c r="CE99" s="239"/>
      <c r="CF99" s="239"/>
      <c r="CG99" s="239"/>
    </row>
    <row r="100" spans="2:85" ht="13.5">
      <c r="B100" s="264"/>
      <c r="C100" s="262" t="s">
        <v>254</v>
      </c>
      <c r="BH100" s="239"/>
      <c r="BI100" s="239"/>
      <c r="BJ100" s="239"/>
      <c r="BK100" s="239"/>
      <c r="BL100" s="239"/>
      <c r="BM100" s="239"/>
      <c r="BN100" s="239"/>
      <c r="BO100" s="239"/>
      <c r="BP100" s="239"/>
      <c r="BQ100" s="239"/>
      <c r="BR100" s="239"/>
      <c r="BS100" s="239"/>
      <c r="BT100" s="239"/>
      <c r="BU100" s="239"/>
      <c r="BV100" s="239"/>
      <c r="BW100" s="239"/>
      <c r="BX100" s="239"/>
      <c r="BY100" s="239"/>
      <c r="BZ100" s="239"/>
      <c r="CA100" s="239"/>
      <c r="CB100" s="239"/>
      <c r="CC100" s="239"/>
      <c r="CD100" s="239"/>
      <c r="CE100" s="239"/>
      <c r="CF100" s="239"/>
      <c r="CG100" s="239"/>
    </row>
    <row r="101" spans="2:85" ht="13.5">
      <c r="B101" s="265"/>
      <c r="C101" s="262" t="s">
        <v>259</v>
      </c>
      <c r="V101" s="239"/>
      <c r="W101" s="239"/>
      <c r="X101" s="239"/>
      <c r="Y101" s="239"/>
      <c r="Z101" s="239"/>
      <c r="AA101" s="239"/>
      <c r="AB101" s="239"/>
      <c r="AC101" s="239"/>
      <c r="AD101" s="239"/>
      <c r="AE101" s="239"/>
      <c r="AF101" s="239"/>
      <c r="AG101" s="239"/>
      <c r="AH101" s="239"/>
      <c r="AI101" s="239"/>
      <c r="AJ101" s="239"/>
      <c r="AK101" s="239"/>
      <c r="AL101" s="239"/>
      <c r="AM101" s="239"/>
      <c r="AN101" s="239"/>
      <c r="AO101" s="239"/>
      <c r="AP101" s="239"/>
      <c r="AQ101" s="239"/>
      <c r="AR101" s="239"/>
      <c r="AS101" s="239"/>
      <c r="AT101" s="239"/>
      <c r="AU101" s="239"/>
      <c r="AV101" s="239"/>
      <c r="AW101" s="239"/>
      <c r="AX101" s="239"/>
      <c r="AY101" s="239"/>
      <c r="AZ101" s="239"/>
      <c r="BA101" s="239"/>
      <c r="BB101" s="239"/>
      <c r="BC101" s="239"/>
      <c r="BD101" s="239"/>
      <c r="BE101" s="239"/>
      <c r="BF101" s="239"/>
      <c r="BG101" s="239"/>
      <c r="BH101" s="239"/>
      <c r="BI101" s="239"/>
      <c r="BJ101" s="239"/>
      <c r="BK101" s="239"/>
      <c r="BL101" s="239"/>
      <c r="BM101" s="239"/>
      <c r="BN101" s="239"/>
      <c r="BO101" s="239"/>
      <c r="BP101" s="239"/>
      <c r="BQ101" s="239"/>
      <c r="BR101" s="239"/>
      <c r="BS101" s="239"/>
      <c r="BT101" s="239"/>
      <c r="BU101" s="239"/>
      <c r="BV101" s="239"/>
      <c r="BW101" s="239"/>
      <c r="BX101" s="239"/>
      <c r="BY101" s="239"/>
      <c r="BZ101" s="239"/>
      <c r="CA101" s="239"/>
      <c r="CB101" s="239"/>
      <c r="CC101" s="239"/>
      <c r="CD101" s="239"/>
      <c r="CE101" s="239"/>
      <c r="CF101" s="239"/>
      <c r="CG101" s="239"/>
    </row>
    <row r="102" spans="2:85" ht="13.5">
      <c r="B102" s="266"/>
      <c r="C102" s="262" t="s">
        <v>282</v>
      </c>
      <c r="V102" s="239"/>
      <c r="W102" s="239"/>
      <c r="X102" s="239"/>
      <c r="Y102" s="239"/>
      <c r="Z102" s="239"/>
      <c r="AA102" s="239"/>
      <c r="AB102" s="239"/>
      <c r="AC102" s="239"/>
      <c r="AD102" s="239"/>
      <c r="AE102" s="239"/>
      <c r="AF102" s="239"/>
      <c r="AG102" s="239"/>
      <c r="AH102" s="239"/>
      <c r="AI102" s="239"/>
      <c r="AJ102" s="239"/>
      <c r="AK102" s="239"/>
      <c r="AL102" s="239"/>
      <c r="AM102" s="239"/>
      <c r="AN102" s="239"/>
      <c r="AO102" s="239"/>
      <c r="AP102" s="239"/>
      <c r="AQ102" s="239"/>
      <c r="AR102" s="239"/>
      <c r="AS102" s="239"/>
      <c r="AT102" s="239"/>
      <c r="AU102" s="239"/>
      <c r="AV102" s="239"/>
      <c r="AW102" s="239"/>
      <c r="AX102" s="239"/>
      <c r="AY102" s="239"/>
      <c r="AZ102" s="239"/>
      <c r="BA102" s="239"/>
      <c r="BB102" s="239"/>
      <c r="BC102" s="239"/>
      <c r="BD102" s="239"/>
      <c r="BE102" s="239"/>
      <c r="BF102" s="239"/>
      <c r="BG102" s="239"/>
      <c r="BH102" s="239"/>
      <c r="BI102" s="239"/>
      <c r="BJ102" s="239"/>
      <c r="BK102" s="239"/>
      <c r="BL102" s="239"/>
      <c r="BM102" s="239"/>
      <c r="BN102" s="239"/>
      <c r="BO102" s="239"/>
      <c r="BP102" s="239"/>
      <c r="BQ102" s="239"/>
      <c r="BR102" s="239"/>
      <c r="BS102" s="239"/>
      <c r="BT102" s="239"/>
      <c r="BU102" s="239"/>
      <c r="BV102" s="239"/>
      <c r="BW102" s="239"/>
      <c r="BX102" s="239"/>
      <c r="BY102" s="239"/>
      <c r="BZ102" s="239"/>
      <c r="CA102" s="239"/>
      <c r="CB102" s="239"/>
      <c r="CC102" s="239"/>
      <c r="CD102" s="239"/>
      <c r="CE102" s="239"/>
      <c r="CF102" s="239"/>
      <c r="CG102" s="239"/>
    </row>
    <row r="103" spans="2:85" ht="13.5">
      <c r="B103" s="267"/>
      <c r="C103" s="262" t="s">
        <v>281</v>
      </c>
      <c r="V103" s="239"/>
      <c r="W103" s="239"/>
      <c r="X103" s="239"/>
      <c r="Y103" s="239"/>
      <c r="Z103" s="239"/>
      <c r="AA103" s="239"/>
      <c r="AB103" s="239"/>
      <c r="AC103" s="239"/>
      <c r="AD103" s="239"/>
      <c r="AE103" s="239"/>
      <c r="AF103" s="239"/>
      <c r="AG103" s="239"/>
      <c r="AH103" s="239"/>
      <c r="AI103" s="239"/>
      <c r="AJ103" s="239"/>
      <c r="AK103" s="239"/>
      <c r="AL103" s="239"/>
      <c r="AM103" s="239"/>
      <c r="AN103" s="239"/>
      <c r="AO103" s="239"/>
      <c r="AP103" s="239"/>
      <c r="AQ103" s="239"/>
      <c r="AR103" s="239"/>
      <c r="AS103" s="239"/>
      <c r="AT103" s="239"/>
      <c r="AU103" s="239"/>
      <c r="AV103" s="239"/>
      <c r="AW103" s="239"/>
      <c r="AX103" s="239"/>
      <c r="AY103" s="239"/>
      <c r="AZ103" s="239"/>
      <c r="BA103" s="239"/>
      <c r="BB103" s="239"/>
      <c r="BC103" s="239"/>
      <c r="BD103" s="239"/>
      <c r="BE103" s="239"/>
      <c r="BF103" s="239"/>
      <c r="BG103" s="239"/>
      <c r="BH103" s="239"/>
      <c r="BI103" s="239"/>
      <c r="BJ103" s="239"/>
      <c r="BK103" s="239"/>
      <c r="BL103" s="239"/>
      <c r="BM103" s="239"/>
      <c r="BN103" s="239"/>
      <c r="BO103" s="239"/>
      <c r="BP103" s="239"/>
      <c r="BQ103" s="239"/>
      <c r="BR103" s="239"/>
      <c r="BS103" s="239"/>
      <c r="BT103" s="239"/>
      <c r="BU103" s="239"/>
      <c r="BV103" s="239"/>
      <c r="BW103" s="239"/>
      <c r="BX103" s="239"/>
      <c r="BY103" s="239"/>
      <c r="BZ103" s="239"/>
      <c r="CA103" s="239"/>
      <c r="CB103" s="239"/>
      <c r="CC103" s="239"/>
      <c r="CD103" s="239"/>
      <c r="CE103" s="239"/>
      <c r="CF103" s="239"/>
      <c r="CG103" s="239"/>
    </row>
    <row r="104" spans="2:85" ht="13.5">
      <c r="B104" s="268"/>
      <c r="C104" s="244" t="s">
        <v>257</v>
      </c>
      <c r="V104" s="239"/>
      <c r="W104" s="239"/>
      <c r="X104" s="239"/>
      <c r="Y104" s="239"/>
      <c r="Z104" s="239"/>
      <c r="AA104" s="239"/>
      <c r="AB104" s="239"/>
      <c r="AC104" s="239"/>
      <c r="AD104" s="239"/>
      <c r="AE104" s="239"/>
      <c r="AF104" s="239"/>
      <c r="AG104" s="239"/>
      <c r="AH104" s="239"/>
      <c r="AI104" s="239"/>
      <c r="AJ104" s="239"/>
      <c r="AK104" s="239"/>
      <c r="AL104" s="239"/>
      <c r="AM104" s="239"/>
      <c r="AN104" s="239"/>
      <c r="AO104" s="239"/>
      <c r="AP104" s="239"/>
      <c r="AQ104" s="239"/>
      <c r="AR104" s="239"/>
      <c r="AS104" s="239"/>
      <c r="AT104" s="239"/>
      <c r="AU104" s="239"/>
      <c r="AV104" s="239"/>
      <c r="AW104" s="239"/>
      <c r="AX104" s="239"/>
      <c r="AY104" s="239"/>
      <c r="AZ104" s="239"/>
      <c r="BA104" s="239"/>
      <c r="BB104" s="239"/>
      <c r="BC104" s="239"/>
      <c r="BD104" s="239"/>
      <c r="BE104" s="239"/>
      <c r="BF104" s="239"/>
      <c r="BG104" s="239"/>
      <c r="BH104" s="239"/>
      <c r="BI104" s="239"/>
      <c r="BJ104" s="239"/>
      <c r="BK104" s="239"/>
      <c r="BL104" s="239"/>
      <c r="BM104" s="239"/>
      <c r="BN104" s="239"/>
      <c r="BO104" s="239"/>
      <c r="BP104" s="239"/>
      <c r="BQ104" s="239"/>
      <c r="BR104" s="239"/>
      <c r="BS104" s="239"/>
      <c r="BT104" s="239"/>
      <c r="BU104" s="239"/>
      <c r="BV104" s="239"/>
      <c r="BW104" s="239"/>
      <c r="BX104" s="239"/>
      <c r="BY104" s="239"/>
      <c r="BZ104" s="239"/>
      <c r="CA104" s="239"/>
      <c r="CB104" s="239"/>
      <c r="CC104" s="239"/>
      <c r="CD104" s="239"/>
      <c r="CE104" s="239"/>
      <c r="CF104" s="239"/>
      <c r="CG104" s="239"/>
    </row>
    <row r="105" spans="2:85" ht="13.5">
      <c r="B105" s="269"/>
      <c r="C105" s="270" t="s">
        <v>221</v>
      </c>
      <c r="V105" s="239"/>
      <c r="W105" s="239"/>
      <c r="X105" s="239"/>
      <c r="Y105" s="239"/>
      <c r="Z105" s="239"/>
      <c r="AA105" s="239"/>
      <c r="AB105" s="239"/>
      <c r="AC105" s="239"/>
      <c r="AD105" s="239"/>
      <c r="AE105" s="239"/>
      <c r="AF105" s="239"/>
      <c r="AG105" s="239"/>
      <c r="AH105" s="239"/>
      <c r="AI105" s="239"/>
      <c r="AJ105" s="239"/>
      <c r="AK105" s="239"/>
      <c r="AL105" s="239"/>
      <c r="AM105" s="239"/>
      <c r="AN105" s="239"/>
      <c r="AO105" s="239"/>
      <c r="AP105" s="239"/>
      <c r="AQ105" s="239"/>
      <c r="AR105" s="239"/>
      <c r="AS105" s="239"/>
      <c r="AT105" s="239"/>
      <c r="AU105" s="239"/>
      <c r="AV105" s="239"/>
      <c r="AW105" s="239"/>
      <c r="AX105" s="239"/>
      <c r="AY105" s="239"/>
      <c r="AZ105" s="239"/>
      <c r="BA105" s="239"/>
      <c r="BB105" s="239"/>
      <c r="BC105" s="239"/>
      <c r="BD105" s="239"/>
      <c r="BE105" s="239"/>
      <c r="BF105" s="239"/>
      <c r="BG105" s="239"/>
      <c r="BH105" s="239"/>
      <c r="BI105" s="239"/>
      <c r="BJ105" s="239"/>
      <c r="BK105" s="239"/>
      <c r="BL105" s="239"/>
      <c r="BM105" s="239"/>
      <c r="BN105" s="239"/>
      <c r="BO105" s="239"/>
      <c r="BP105" s="239"/>
      <c r="BQ105" s="239"/>
      <c r="BR105" s="239"/>
      <c r="BS105" s="239"/>
      <c r="BT105" s="239"/>
      <c r="BU105" s="239"/>
      <c r="BV105" s="239"/>
      <c r="BW105" s="239"/>
      <c r="BX105" s="239"/>
      <c r="BY105" s="239"/>
      <c r="BZ105" s="239"/>
      <c r="CA105" s="239"/>
      <c r="CB105" s="239"/>
      <c r="CC105" s="239"/>
      <c r="CD105" s="239"/>
      <c r="CE105" s="239"/>
      <c r="CF105" s="239"/>
      <c r="CG105" s="239"/>
    </row>
    <row r="106" spans="2:85" ht="13.5">
      <c r="B106" s="293"/>
      <c r="C106" s="294" t="s">
        <v>223</v>
      </c>
      <c r="V106" s="239"/>
      <c r="W106" s="239"/>
      <c r="X106" s="239"/>
      <c r="Y106" s="239"/>
      <c r="Z106" s="239"/>
      <c r="AA106" s="239"/>
      <c r="AB106" s="239"/>
      <c r="AC106" s="239"/>
      <c r="AD106" s="239"/>
      <c r="AE106" s="239"/>
      <c r="AF106" s="239"/>
      <c r="AG106" s="239"/>
      <c r="AH106" s="239"/>
      <c r="AI106" s="239"/>
      <c r="AJ106" s="239"/>
      <c r="AK106" s="239"/>
      <c r="AL106" s="239"/>
      <c r="AM106" s="239"/>
      <c r="AN106" s="239"/>
      <c r="AO106" s="239"/>
      <c r="AP106" s="239"/>
      <c r="AQ106" s="239"/>
      <c r="AR106" s="239"/>
      <c r="AS106" s="239"/>
      <c r="AT106" s="239"/>
      <c r="AU106" s="239"/>
      <c r="AV106" s="239"/>
      <c r="AW106" s="239"/>
      <c r="AX106" s="239"/>
      <c r="AY106" s="239"/>
      <c r="AZ106" s="239"/>
      <c r="BA106" s="239"/>
      <c r="BB106" s="239"/>
      <c r="BC106" s="239"/>
      <c r="BD106" s="239"/>
      <c r="BE106" s="239"/>
      <c r="BF106" s="239"/>
      <c r="BG106" s="239"/>
      <c r="BH106" s="239"/>
      <c r="BI106" s="239"/>
      <c r="BJ106" s="239"/>
      <c r="BK106" s="239"/>
      <c r="BL106" s="239"/>
      <c r="BM106" s="239"/>
      <c r="BN106" s="239"/>
      <c r="BO106" s="239"/>
      <c r="BP106" s="239"/>
      <c r="BQ106" s="239"/>
      <c r="BR106" s="239"/>
      <c r="BS106" s="239"/>
      <c r="BT106" s="239"/>
      <c r="BU106" s="239"/>
      <c r="BV106" s="239"/>
      <c r="BW106" s="239"/>
      <c r="BX106" s="239"/>
      <c r="BY106" s="239"/>
      <c r="BZ106" s="239"/>
      <c r="CA106" s="239"/>
      <c r="CB106" s="239"/>
      <c r="CC106" s="239"/>
      <c r="CD106" s="239"/>
      <c r="CE106" s="239"/>
      <c r="CF106" s="239"/>
      <c r="CG106" s="239"/>
    </row>
    <row r="107" spans="2:85" ht="13.5">
      <c r="V107" s="239"/>
      <c r="W107" s="239"/>
      <c r="X107" s="239"/>
      <c r="Y107" s="239"/>
      <c r="Z107" s="239"/>
      <c r="AA107" s="239"/>
      <c r="AB107" s="239"/>
      <c r="AC107" s="239"/>
      <c r="AD107" s="239"/>
      <c r="AE107" s="239"/>
      <c r="AF107" s="239"/>
      <c r="AG107" s="239"/>
      <c r="AH107" s="239"/>
      <c r="AI107" s="239"/>
      <c r="AJ107" s="239"/>
      <c r="AK107" s="239"/>
      <c r="AL107" s="239"/>
      <c r="AM107" s="239"/>
      <c r="AN107" s="239"/>
      <c r="AO107" s="239"/>
      <c r="AP107" s="239"/>
      <c r="AQ107" s="239"/>
      <c r="AR107" s="239"/>
      <c r="AS107" s="239"/>
      <c r="AT107" s="239"/>
      <c r="AU107" s="239"/>
      <c r="AV107" s="239"/>
      <c r="AW107" s="239"/>
      <c r="AX107" s="239"/>
      <c r="AY107" s="239"/>
      <c r="AZ107" s="239"/>
      <c r="BA107" s="239"/>
      <c r="BB107" s="239"/>
      <c r="BC107" s="239"/>
      <c r="BD107" s="239"/>
      <c r="BE107" s="239"/>
      <c r="BF107" s="239"/>
      <c r="BG107" s="239"/>
    </row>
    <row r="108" spans="2:85" ht="13.5">
      <c r="V108" s="239"/>
      <c r="W108" s="239"/>
      <c r="X108" s="239"/>
      <c r="Y108" s="239"/>
      <c r="Z108" s="239"/>
      <c r="AA108" s="239"/>
      <c r="AB108" s="239"/>
      <c r="AC108" s="239"/>
      <c r="AD108" s="239"/>
      <c r="AE108" s="239"/>
      <c r="AF108" s="239"/>
      <c r="AG108" s="239"/>
      <c r="AH108" s="239"/>
      <c r="AI108" s="239"/>
      <c r="AJ108" s="239"/>
      <c r="AK108" s="239"/>
      <c r="AL108" s="239"/>
      <c r="AM108" s="239"/>
      <c r="AN108" s="239"/>
      <c r="AO108" s="239"/>
      <c r="AP108" s="239"/>
      <c r="AQ108" s="239"/>
      <c r="AR108" s="239"/>
      <c r="AS108" s="239"/>
      <c r="AT108" s="239"/>
      <c r="AU108" s="239"/>
      <c r="AV108" s="239"/>
      <c r="AW108" s="239"/>
      <c r="AX108" s="239"/>
      <c r="AY108" s="239"/>
      <c r="AZ108" s="239"/>
      <c r="BA108" s="239"/>
      <c r="BB108" s="239"/>
      <c r="BC108" s="239"/>
      <c r="BD108" s="239"/>
      <c r="BE108" s="239"/>
      <c r="BF108" s="239"/>
      <c r="BG108" s="239"/>
    </row>
    <row r="124" spans="22:85" ht="13.5">
      <c r="BH124" s="239"/>
      <c r="BI124" s="239"/>
      <c r="BJ124" s="239"/>
      <c r="BK124" s="239"/>
      <c r="BL124" s="239"/>
      <c r="BM124" s="239"/>
      <c r="BN124" s="239"/>
      <c r="BO124" s="239"/>
      <c r="BP124" s="239"/>
      <c r="BQ124" s="239"/>
      <c r="BR124" s="239"/>
      <c r="BS124" s="239"/>
      <c r="BT124" s="239"/>
      <c r="BU124" s="239"/>
      <c r="BV124" s="239"/>
      <c r="BW124" s="239"/>
      <c r="BX124" s="239"/>
      <c r="BY124" s="239"/>
      <c r="BZ124" s="239"/>
      <c r="CA124" s="239"/>
      <c r="CB124" s="239"/>
      <c r="CC124" s="239"/>
      <c r="CD124" s="239"/>
      <c r="CE124" s="239"/>
      <c r="CF124" s="239"/>
      <c r="CG124" s="239"/>
    </row>
    <row r="125" spans="22:85" ht="13.5">
      <c r="BH125" s="239"/>
      <c r="BI125" s="239"/>
      <c r="BJ125" s="239"/>
      <c r="BK125" s="239"/>
      <c r="BL125" s="239"/>
      <c r="BM125" s="239"/>
      <c r="BN125" s="239"/>
      <c r="BO125" s="239"/>
      <c r="BP125" s="239"/>
      <c r="BQ125" s="239"/>
      <c r="BR125" s="239"/>
      <c r="BS125" s="239"/>
      <c r="BT125" s="239"/>
      <c r="BU125" s="239"/>
      <c r="BV125" s="239"/>
      <c r="BW125" s="239"/>
      <c r="BX125" s="239"/>
      <c r="BY125" s="239"/>
      <c r="BZ125" s="239"/>
      <c r="CA125" s="239"/>
      <c r="CB125" s="239"/>
      <c r="CC125" s="239"/>
      <c r="CD125" s="239"/>
      <c r="CE125" s="239"/>
      <c r="CF125" s="239"/>
      <c r="CG125" s="239"/>
    </row>
    <row r="126" spans="22:85" ht="13.5">
      <c r="V126" s="239"/>
      <c r="W126" s="239"/>
      <c r="X126" s="239"/>
      <c r="Y126" s="239"/>
      <c r="Z126" s="239"/>
      <c r="AA126" s="239"/>
      <c r="AB126" s="239"/>
      <c r="AC126" s="239"/>
      <c r="AD126" s="239"/>
      <c r="AE126" s="239"/>
      <c r="AF126" s="239"/>
      <c r="AG126" s="239"/>
      <c r="AH126" s="239"/>
      <c r="AI126" s="239"/>
      <c r="AJ126" s="239"/>
      <c r="AK126" s="239"/>
      <c r="AL126" s="239"/>
      <c r="AM126" s="239"/>
      <c r="AN126" s="239"/>
      <c r="AO126" s="239"/>
      <c r="AP126" s="239"/>
      <c r="AQ126" s="239"/>
      <c r="AR126" s="239"/>
      <c r="AS126" s="239"/>
      <c r="AT126" s="239"/>
      <c r="AU126" s="239"/>
      <c r="AV126" s="239"/>
      <c r="AW126" s="239"/>
      <c r="AX126" s="239"/>
      <c r="AY126" s="239"/>
      <c r="AZ126" s="239"/>
      <c r="BA126" s="239"/>
      <c r="BB126" s="239"/>
      <c r="BC126" s="239"/>
      <c r="BD126" s="239"/>
      <c r="BE126" s="239"/>
      <c r="BF126" s="239"/>
      <c r="BG126" s="239"/>
      <c r="BH126" s="239"/>
      <c r="BI126" s="239"/>
      <c r="BJ126" s="239"/>
      <c r="BK126" s="239"/>
      <c r="BL126" s="239"/>
      <c r="BM126" s="239"/>
      <c r="BN126" s="239"/>
      <c r="BO126" s="239"/>
      <c r="BP126" s="239"/>
      <c r="BQ126" s="239"/>
      <c r="BR126" s="239"/>
      <c r="BS126" s="239"/>
      <c r="BT126" s="239"/>
      <c r="BU126" s="239"/>
      <c r="BV126" s="239"/>
      <c r="BW126" s="239"/>
      <c r="BX126" s="239"/>
      <c r="BY126" s="239"/>
      <c r="BZ126" s="239"/>
      <c r="CA126" s="239"/>
      <c r="CB126" s="239"/>
      <c r="CC126" s="239"/>
      <c r="CD126" s="239"/>
      <c r="CE126" s="239"/>
      <c r="CF126" s="239"/>
      <c r="CG126" s="239"/>
    </row>
    <row r="127" spans="22:85" ht="13.5">
      <c r="V127" s="239"/>
      <c r="W127" s="239"/>
      <c r="X127" s="239"/>
      <c r="Y127" s="239"/>
      <c r="Z127" s="239"/>
      <c r="AA127" s="239"/>
      <c r="AB127" s="239"/>
      <c r="AC127" s="239"/>
      <c r="AD127" s="239"/>
      <c r="AE127" s="239"/>
      <c r="AF127" s="239"/>
      <c r="AG127" s="239"/>
      <c r="AH127" s="239"/>
      <c r="AI127" s="239"/>
      <c r="AJ127" s="239"/>
      <c r="AK127" s="239"/>
      <c r="AL127" s="239"/>
      <c r="AM127" s="239"/>
      <c r="AN127" s="239"/>
      <c r="AO127" s="239"/>
      <c r="AP127" s="239"/>
      <c r="AQ127" s="239"/>
      <c r="AR127" s="239"/>
      <c r="AS127" s="239"/>
      <c r="AT127" s="239"/>
      <c r="AU127" s="239"/>
      <c r="AV127" s="239"/>
      <c r="AW127" s="239"/>
      <c r="AX127" s="239"/>
      <c r="AY127" s="239"/>
      <c r="AZ127" s="239"/>
      <c r="BA127" s="239"/>
      <c r="BB127" s="239"/>
      <c r="BC127" s="239"/>
      <c r="BD127" s="239"/>
      <c r="BE127" s="239"/>
      <c r="BF127" s="239"/>
      <c r="BG127" s="239"/>
      <c r="BH127" s="239"/>
      <c r="BI127" s="239"/>
      <c r="BJ127" s="239"/>
      <c r="BK127" s="239"/>
      <c r="BL127" s="239"/>
      <c r="BM127" s="239"/>
      <c r="BN127" s="239"/>
      <c r="BO127" s="239"/>
      <c r="BP127" s="239"/>
      <c r="BQ127" s="239"/>
      <c r="BR127" s="239"/>
      <c r="BS127" s="239"/>
      <c r="BT127" s="239"/>
      <c r="BU127" s="239"/>
      <c r="BV127" s="239"/>
      <c r="BW127" s="239"/>
      <c r="BX127" s="239"/>
      <c r="BY127" s="239"/>
      <c r="BZ127" s="239"/>
      <c r="CA127" s="239"/>
      <c r="CB127" s="239"/>
      <c r="CC127" s="239"/>
      <c r="CD127" s="239"/>
      <c r="CE127" s="239"/>
      <c r="CF127" s="239"/>
      <c r="CG127" s="239"/>
    </row>
    <row r="128" spans="22:85" ht="13.5">
      <c r="V128" s="239"/>
      <c r="W128" s="239"/>
      <c r="X128" s="239"/>
      <c r="Y128" s="239"/>
      <c r="Z128" s="239"/>
      <c r="AA128" s="239"/>
      <c r="AB128" s="239"/>
      <c r="AC128" s="239"/>
      <c r="AD128" s="239"/>
      <c r="AE128" s="239"/>
      <c r="AF128" s="239"/>
      <c r="AG128" s="239"/>
      <c r="AH128" s="239"/>
      <c r="AI128" s="239"/>
      <c r="AJ128" s="239"/>
      <c r="AK128" s="239"/>
      <c r="AL128" s="239"/>
      <c r="AM128" s="239"/>
      <c r="AN128" s="239"/>
      <c r="AO128" s="239"/>
      <c r="AP128" s="239"/>
      <c r="AQ128" s="239"/>
      <c r="AR128" s="239"/>
      <c r="AS128" s="239"/>
      <c r="AT128" s="239"/>
      <c r="AU128" s="239"/>
      <c r="AV128" s="239"/>
      <c r="AW128" s="239"/>
      <c r="AX128" s="239"/>
      <c r="AY128" s="239"/>
      <c r="AZ128" s="239"/>
      <c r="BA128" s="239"/>
      <c r="BB128" s="239"/>
      <c r="BC128" s="239"/>
      <c r="BD128" s="239"/>
      <c r="BE128" s="239"/>
      <c r="BF128" s="239"/>
      <c r="BG128" s="239"/>
      <c r="BH128" s="239"/>
      <c r="BI128" s="239"/>
      <c r="BJ128" s="239"/>
      <c r="BK128" s="239"/>
      <c r="BL128" s="239"/>
      <c r="BM128" s="239"/>
      <c r="BN128" s="239"/>
      <c r="BO128" s="239"/>
      <c r="BP128" s="239"/>
      <c r="BQ128" s="239"/>
      <c r="BR128" s="239"/>
      <c r="BS128" s="239"/>
      <c r="BT128" s="239"/>
      <c r="BU128" s="239"/>
      <c r="BV128" s="239"/>
      <c r="BW128" s="239"/>
      <c r="BX128" s="239"/>
      <c r="BY128" s="239"/>
      <c r="BZ128" s="239"/>
      <c r="CA128" s="239"/>
      <c r="CB128" s="239"/>
      <c r="CC128" s="239"/>
      <c r="CD128" s="239"/>
      <c r="CE128" s="239"/>
      <c r="CF128" s="239"/>
      <c r="CG128" s="239"/>
    </row>
    <row r="129" spans="4:85" ht="13.5">
      <c r="V129" s="239"/>
      <c r="W129" s="239"/>
      <c r="X129" s="239"/>
      <c r="Y129" s="239"/>
      <c r="Z129" s="239"/>
      <c r="AA129" s="239"/>
      <c r="AB129" s="239"/>
      <c r="AC129" s="239"/>
      <c r="AD129" s="239"/>
      <c r="AE129" s="239"/>
      <c r="AF129" s="239"/>
      <c r="AG129" s="239"/>
      <c r="AH129" s="239"/>
      <c r="AI129" s="239"/>
      <c r="AJ129" s="239"/>
      <c r="AK129" s="239"/>
      <c r="AL129" s="239"/>
      <c r="AM129" s="239"/>
      <c r="AN129" s="239"/>
      <c r="AO129" s="239"/>
      <c r="AP129" s="239"/>
      <c r="AQ129" s="239"/>
      <c r="AR129" s="239"/>
      <c r="AS129" s="239"/>
      <c r="AT129" s="239"/>
      <c r="AU129" s="239"/>
      <c r="AV129" s="239"/>
      <c r="AW129" s="239"/>
      <c r="AX129" s="239"/>
      <c r="AY129" s="239"/>
      <c r="AZ129" s="239"/>
      <c r="BA129" s="239"/>
      <c r="BB129" s="239"/>
      <c r="BC129" s="239"/>
      <c r="BD129" s="239"/>
      <c r="BE129" s="239"/>
      <c r="BF129" s="239"/>
      <c r="BG129" s="239"/>
      <c r="BH129" s="239"/>
      <c r="BI129" s="239"/>
      <c r="BJ129" s="239"/>
      <c r="BK129" s="239"/>
      <c r="BL129" s="239"/>
      <c r="BM129" s="239"/>
      <c r="BN129" s="239"/>
      <c r="BO129" s="239"/>
      <c r="BP129" s="239"/>
      <c r="BQ129" s="239"/>
      <c r="BR129" s="239"/>
      <c r="BS129" s="239"/>
      <c r="BT129" s="239"/>
      <c r="BU129" s="239"/>
      <c r="BV129" s="239"/>
      <c r="BW129" s="239"/>
      <c r="BX129" s="239"/>
      <c r="BY129" s="239"/>
      <c r="BZ129" s="239"/>
      <c r="CA129" s="239"/>
      <c r="CB129" s="239"/>
      <c r="CC129" s="239"/>
      <c r="CD129" s="239"/>
      <c r="CE129" s="239"/>
      <c r="CF129" s="239"/>
      <c r="CG129" s="239"/>
    </row>
    <row r="130" spans="4:85" ht="13.5">
      <c r="V130" s="239"/>
      <c r="W130" s="239"/>
      <c r="X130" s="239"/>
      <c r="Y130" s="239"/>
      <c r="Z130" s="239"/>
      <c r="AA130" s="239"/>
      <c r="AB130" s="239"/>
      <c r="AC130" s="239"/>
      <c r="AD130" s="239"/>
      <c r="AE130" s="239"/>
      <c r="AF130" s="239"/>
      <c r="AG130" s="239"/>
      <c r="AH130" s="239"/>
      <c r="AI130" s="239"/>
      <c r="AJ130" s="239"/>
      <c r="AK130" s="239"/>
      <c r="AL130" s="239"/>
      <c r="AM130" s="239"/>
      <c r="AN130" s="239"/>
      <c r="AO130" s="239"/>
      <c r="AP130" s="239"/>
      <c r="AQ130" s="239"/>
      <c r="AR130" s="239"/>
      <c r="AS130" s="239"/>
      <c r="AT130" s="239"/>
      <c r="AU130" s="239"/>
      <c r="AV130" s="239"/>
      <c r="AW130" s="239"/>
      <c r="AX130" s="239"/>
      <c r="AY130" s="239"/>
      <c r="AZ130" s="239"/>
      <c r="BA130" s="239"/>
      <c r="BB130" s="239"/>
      <c r="BC130" s="239"/>
      <c r="BD130" s="239"/>
      <c r="BE130" s="239"/>
      <c r="BF130" s="239"/>
      <c r="BG130" s="239"/>
      <c r="BH130" s="239"/>
      <c r="BI130" s="239"/>
      <c r="BJ130" s="239"/>
      <c r="BK130" s="239"/>
      <c r="BL130" s="239"/>
      <c r="BM130" s="239"/>
      <c r="BN130" s="239"/>
      <c r="BO130" s="239"/>
      <c r="BP130" s="239"/>
      <c r="BQ130" s="239"/>
      <c r="BR130" s="239"/>
      <c r="BS130" s="239"/>
      <c r="BT130" s="239"/>
      <c r="BU130" s="239"/>
      <c r="BV130" s="239"/>
      <c r="BW130" s="239"/>
      <c r="BX130" s="239"/>
      <c r="BY130" s="239"/>
      <c r="BZ130" s="239"/>
      <c r="CA130" s="239"/>
      <c r="CB130" s="239"/>
      <c r="CC130" s="239"/>
      <c r="CD130" s="239"/>
      <c r="CE130" s="239"/>
      <c r="CF130" s="239"/>
      <c r="CG130" s="239"/>
    </row>
    <row r="131" spans="4:85" ht="13.5">
      <c r="V131" s="239"/>
      <c r="W131" s="239"/>
      <c r="X131" s="239"/>
      <c r="Y131" s="239"/>
      <c r="Z131" s="239"/>
      <c r="AA131" s="239"/>
      <c r="AB131" s="239"/>
      <c r="AC131" s="239"/>
      <c r="AD131" s="239"/>
      <c r="AE131" s="239"/>
      <c r="AF131" s="239"/>
      <c r="AG131" s="239"/>
      <c r="AH131" s="239"/>
      <c r="AI131" s="239"/>
      <c r="AJ131" s="239"/>
      <c r="AK131" s="239"/>
      <c r="AL131" s="239"/>
      <c r="AM131" s="239"/>
      <c r="AN131" s="239"/>
      <c r="AO131" s="239"/>
      <c r="AP131" s="239"/>
      <c r="AQ131" s="239"/>
      <c r="AR131" s="239"/>
      <c r="AS131" s="239"/>
      <c r="AT131" s="239"/>
      <c r="AU131" s="239"/>
      <c r="AV131" s="239"/>
      <c r="AW131" s="239"/>
      <c r="AX131" s="239"/>
      <c r="AY131" s="239"/>
      <c r="AZ131" s="239"/>
      <c r="BA131" s="239"/>
      <c r="BB131" s="239"/>
      <c r="BC131" s="239"/>
      <c r="BD131" s="239"/>
      <c r="BE131" s="239"/>
      <c r="BF131" s="239"/>
      <c r="BG131" s="239"/>
      <c r="BH131" s="239"/>
      <c r="BI131" s="239"/>
      <c r="BJ131" s="239"/>
      <c r="BK131" s="239"/>
      <c r="BL131" s="239"/>
      <c r="BM131" s="239"/>
      <c r="BN131" s="239"/>
      <c r="BO131" s="239"/>
      <c r="BP131" s="239"/>
      <c r="BQ131" s="239"/>
      <c r="BR131" s="239"/>
      <c r="BS131" s="239"/>
      <c r="BT131" s="239"/>
      <c r="BU131" s="239"/>
      <c r="BV131" s="239"/>
      <c r="BW131" s="239"/>
      <c r="BX131" s="239"/>
      <c r="BY131" s="239"/>
      <c r="BZ131" s="239"/>
      <c r="CA131" s="239"/>
      <c r="CB131" s="239"/>
      <c r="CC131" s="239"/>
      <c r="CD131" s="239"/>
      <c r="CE131" s="239"/>
      <c r="CF131" s="239"/>
      <c r="CG131" s="239"/>
    </row>
    <row r="132" spans="4:85" ht="13.5">
      <c r="V132" s="239"/>
      <c r="W132" s="239"/>
      <c r="X132" s="239"/>
      <c r="Y132" s="239"/>
      <c r="Z132" s="239"/>
      <c r="AA132" s="239"/>
      <c r="AB132" s="239"/>
      <c r="AC132" s="239"/>
      <c r="AD132" s="239"/>
      <c r="AE132" s="239"/>
      <c r="AF132" s="239"/>
      <c r="AG132" s="239"/>
      <c r="AH132" s="239"/>
      <c r="AI132" s="239"/>
      <c r="AJ132" s="239"/>
      <c r="AK132" s="239"/>
      <c r="AL132" s="239"/>
      <c r="AM132" s="239"/>
      <c r="AN132" s="239"/>
      <c r="AO132" s="239"/>
      <c r="AP132" s="239"/>
      <c r="AQ132" s="239"/>
      <c r="AR132" s="239"/>
      <c r="AS132" s="239"/>
      <c r="AT132" s="239"/>
      <c r="AU132" s="239"/>
      <c r="AV132" s="239"/>
      <c r="AW132" s="239"/>
      <c r="AX132" s="239"/>
      <c r="AY132" s="239"/>
      <c r="AZ132" s="239"/>
      <c r="BA132" s="239"/>
      <c r="BB132" s="239"/>
      <c r="BC132" s="239"/>
      <c r="BD132" s="239"/>
      <c r="BE132" s="239"/>
      <c r="BF132" s="239"/>
      <c r="BG132" s="239"/>
      <c r="BH132" s="239"/>
      <c r="BI132" s="239"/>
      <c r="BJ132" s="239"/>
      <c r="BK132" s="239"/>
      <c r="BL132" s="239"/>
      <c r="BM132" s="239"/>
      <c r="BN132" s="239"/>
      <c r="BO132" s="239"/>
      <c r="BP132" s="239"/>
      <c r="BQ132" s="239"/>
      <c r="BR132" s="239"/>
      <c r="BS132" s="239"/>
      <c r="BT132" s="239"/>
      <c r="BU132" s="239"/>
      <c r="BV132" s="239"/>
      <c r="BW132" s="239"/>
      <c r="BX132" s="239"/>
      <c r="BY132" s="239"/>
      <c r="BZ132" s="239"/>
      <c r="CA132" s="239"/>
      <c r="CB132" s="239"/>
      <c r="CC132" s="239"/>
      <c r="CD132" s="239"/>
      <c r="CE132" s="239"/>
      <c r="CF132" s="239"/>
      <c r="CG132" s="239"/>
    </row>
    <row r="133" spans="4:85" ht="13.5">
      <c r="V133" s="239"/>
      <c r="W133" s="239"/>
      <c r="X133" s="239"/>
      <c r="Y133" s="239"/>
      <c r="Z133" s="239"/>
      <c r="AA133" s="239"/>
      <c r="AB133" s="239"/>
      <c r="AC133" s="239"/>
      <c r="AD133" s="239"/>
      <c r="AE133" s="239"/>
      <c r="AF133" s="239"/>
      <c r="AG133" s="239"/>
      <c r="AH133" s="239"/>
      <c r="AI133" s="239"/>
      <c r="AJ133" s="239"/>
      <c r="AK133" s="239"/>
      <c r="AL133" s="239"/>
      <c r="AM133" s="239"/>
      <c r="AN133" s="239"/>
      <c r="AO133" s="239"/>
      <c r="AP133" s="239"/>
      <c r="AQ133" s="239"/>
      <c r="AR133" s="239"/>
      <c r="AS133" s="239"/>
      <c r="AT133" s="239"/>
      <c r="AU133" s="239"/>
      <c r="AV133" s="239"/>
      <c r="AW133" s="239"/>
      <c r="AX133" s="239"/>
      <c r="AY133" s="239"/>
      <c r="AZ133" s="239"/>
      <c r="BA133" s="239"/>
      <c r="BB133" s="239"/>
      <c r="BC133" s="239"/>
      <c r="BD133" s="239"/>
      <c r="BE133" s="239"/>
      <c r="BF133" s="239"/>
      <c r="BG133" s="239"/>
    </row>
    <row r="134" spans="4:85" ht="13.5">
      <c r="V134" s="239"/>
      <c r="W134" s="239"/>
      <c r="X134" s="239"/>
      <c r="Y134" s="239"/>
      <c r="Z134" s="239"/>
      <c r="AA134" s="239"/>
      <c r="AB134" s="239"/>
      <c r="AC134" s="239"/>
      <c r="AD134" s="239"/>
      <c r="AE134" s="239"/>
      <c r="AF134" s="239"/>
      <c r="AG134" s="239"/>
      <c r="AH134" s="239"/>
      <c r="AI134" s="239"/>
      <c r="AJ134" s="239"/>
      <c r="AK134" s="239"/>
      <c r="AL134" s="239"/>
      <c r="AM134" s="239"/>
      <c r="AN134" s="239"/>
      <c r="AO134" s="239"/>
      <c r="AP134" s="239"/>
      <c r="AQ134" s="239"/>
      <c r="AR134" s="239"/>
      <c r="AS134" s="239"/>
      <c r="AT134" s="239"/>
      <c r="AU134" s="239"/>
      <c r="AV134" s="239"/>
      <c r="AW134" s="239"/>
      <c r="AX134" s="239"/>
      <c r="AY134" s="239"/>
      <c r="AZ134" s="239"/>
      <c r="BA134" s="239"/>
      <c r="BB134" s="239"/>
      <c r="BC134" s="239"/>
      <c r="BD134" s="239"/>
      <c r="BE134" s="239"/>
      <c r="BF134" s="239"/>
      <c r="BG134" s="239"/>
    </row>
    <row r="138" spans="4:85">
      <c r="D138" s="272" t="s">
        <v>92</v>
      </c>
    </row>
    <row r="150" spans="60:85" ht="13.5">
      <c r="BH150" s="239"/>
      <c r="BI150" s="239"/>
      <c r="BJ150" s="239"/>
      <c r="BK150" s="239"/>
      <c r="BL150" s="239"/>
      <c r="BM150" s="239"/>
      <c r="BN150" s="239"/>
      <c r="BO150" s="239"/>
      <c r="BP150" s="239"/>
      <c r="BQ150" s="239"/>
      <c r="BR150" s="239"/>
      <c r="BS150" s="239"/>
      <c r="BT150" s="239"/>
      <c r="BU150" s="239"/>
      <c r="BV150" s="239"/>
      <c r="BW150" s="239"/>
      <c r="BX150" s="239"/>
      <c r="BY150" s="239"/>
      <c r="BZ150" s="239"/>
      <c r="CA150" s="239"/>
      <c r="CB150" s="239"/>
      <c r="CC150" s="239"/>
      <c r="CD150" s="239"/>
      <c r="CE150" s="239"/>
      <c r="CF150" s="239"/>
      <c r="CG150" s="239"/>
    </row>
    <row r="151" spans="60:85" ht="13.5">
      <c r="BH151" s="239"/>
      <c r="BI151" s="239"/>
      <c r="BJ151" s="239"/>
      <c r="BK151" s="239"/>
      <c r="BL151" s="239"/>
      <c r="BM151" s="239"/>
      <c r="BN151" s="239"/>
      <c r="BO151" s="239"/>
      <c r="BP151" s="239"/>
      <c r="BQ151" s="239"/>
      <c r="BR151" s="239"/>
      <c r="BS151" s="239"/>
      <c r="BT151" s="239"/>
      <c r="BU151" s="239"/>
      <c r="BV151" s="239"/>
      <c r="BW151" s="239"/>
      <c r="BX151" s="239"/>
      <c r="BY151" s="239"/>
      <c r="BZ151" s="239"/>
      <c r="CA151" s="239"/>
      <c r="CB151" s="239"/>
      <c r="CC151" s="239"/>
      <c r="CD151" s="239"/>
      <c r="CE151" s="239"/>
      <c r="CF151" s="239"/>
      <c r="CG151" s="239"/>
    </row>
    <row r="152" spans="60:85" ht="13.5">
      <c r="BH152" s="239"/>
      <c r="BI152" s="239"/>
      <c r="BJ152" s="239"/>
      <c r="BK152" s="239"/>
      <c r="BL152" s="239"/>
      <c r="BM152" s="239"/>
      <c r="BN152" s="239"/>
      <c r="BO152" s="239"/>
      <c r="BP152" s="239"/>
      <c r="BQ152" s="239"/>
      <c r="BR152" s="239"/>
      <c r="BS152" s="239"/>
      <c r="BT152" s="239"/>
      <c r="BU152" s="239"/>
      <c r="BV152" s="239"/>
      <c r="BW152" s="239"/>
      <c r="BX152" s="239"/>
      <c r="BY152" s="239"/>
      <c r="BZ152" s="239"/>
      <c r="CA152" s="239"/>
      <c r="CB152" s="239"/>
      <c r="CC152" s="239"/>
      <c r="CD152" s="239"/>
      <c r="CE152" s="239"/>
      <c r="CF152" s="239"/>
      <c r="CG152" s="239"/>
    </row>
    <row r="153" spans="60:85" ht="13.5">
      <c r="BH153" s="239"/>
      <c r="BI153" s="239"/>
      <c r="BJ153" s="239"/>
      <c r="BK153" s="239"/>
      <c r="BL153" s="239"/>
      <c r="BM153" s="239"/>
      <c r="BN153" s="239"/>
      <c r="BO153" s="239"/>
      <c r="BP153" s="239"/>
      <c r="BQ153" s="239"/>
      <c r="BR153" s="239"/>
      <c r="BS153" s="239"/>
      <c r="BT153" s="239"/>
      <c r="BU153" s="239"/>
      <c r="BV153" s="239"/>
      <c r="BW153" s="239"/>
      <c r="BX153" s="239"/>
      <c r="BY153" s="239"/>
      <c r="BZ153" s="239"/>
      <c r="CA153" s="239"/>
      <c r="CB153" s="239"/>
      <c r="CC153" s="239"/>
      <c r="CD153" s="239"/>
      <c r="CE153" s="239"/>
      <c r="CF153" s="239"/>
      <c r="CG153" s="239"/>
    </row>
    <row r="154" spans="60:85" ht="13.5">
      <c r="BH154" s="239"/>
      <c r="BI154" s="239"/>
      <c r="BJ154" s="239"/>
      <c r="BK154" s="239"/>
      <c r="BL154" s="239"/>
      <c r="BM154" s="239"/>
      <c r="BN154" s="239"/>
      <c r="BO154" s="239"/>
      <c r="BP154" s="239"/>
      <c r="BQ154" s="239"/>
      <c r="BR154" s="239"/>
      <c r="BS154" s="239"/>
      <c r="BT154" s="239"/>
      <c r="BU154" s="239"/>
      <c r="BV154" s="239"/>
      <c r="BW154" s="239"/>
      <c r="BX154" s="239"/>
      <c r="BY154" s="239"/>
      <c r="BZ154" s="239"/>
      <c r="CA154" s="239"/>
      <c r="CB154" s="239"/>
      <c r="CC154" s="239"/>
      <c r="CD154" s="239"/>
      <c r="CE154" s="239"/>
      <c r="CF154" s="239"/>
      <c r="CG154" s="239"/>
    </row>
    <row r="155" spans="60:85" ht="13.5">
      <c r="BH155" s="239"/>
      <c r="BI155" s="239"/>
      <c r="BJ155" s="239"/>
      <c r="BK155" s="239"/>
      <c r="BL155" s="239"/>
      <c r="BM155" s="239"/>
      <c r="BN155" s="239"/>
      <c r="BO155" s="239"/>
      <c r="BP155" s="239"/>
      <c r="BQ155" s="239"/>
      <c r="BR155" s="239"/>
      <c r="BS155" s="239"/>
      <c r="BT155" s="239"/>
      <c r="BU155" s="239"/>
      <c r="BV155" s="239"/>
      <c r="BW155" s="239"/>
      <c r="BX155" s="239"/>
      <c r="BY155" s="239"/>
      <c r="BZ155" s="239"/>
      <c r="CA155" s="239"/>
      <c r="CB155" s="239"/>
      <c r="CC155" s="239"/>
      <c r="CD155" s="239"/>
      <c r="CE155" s="239"/>
      <c r="CF155" s="239"/>
      <c r="CG155" s="239"/>
    </row>
    <row r="156" spans="60:85" ht="13.5">
      <c r="BH156" s="239"/>
      <c r="BI156" s="239"/>
      <c r="BJ156" s="239"/>
      <c r="BK156" s="239"/>
      <c r="BL156" s="239"/>
      <c r="BM156" s="239"/>
      <c r="BN156" s="239"/>
      <c r="BO156" s="239"/>
      <c r="BP156" s="239"/>
      <c r="BQ156" s="239"/>
      <c r="BR156" s="239"/>
      <c r="BS156" s="239"/>
      <c r="BT156" s="239"/>
      <c r="BU156" s="239"/>
      <c r="BV156" s="239"/>
      <c r="BW156" s="239"/>
      <c r="BX156" s="239"/>
      <c r="BY156" s="239"/>
      <c r="BZ156" s="239"/>
      <c r="CA156" s="239"/>
      <c r="CB156" s="239"/>
      <c r="CC156" s="239"/>
      <c r="CD156" s="239"/>
      <c r="CE156" s="239"/>
      <c r="CF156" s="239"/>
      <c r="CG156" s="239"/>
    </row>
    <row r="157" spans="60:85" ht="13.5">
      <c r="BH157" s="239"/>
      <c r="BI157" s="239"/>
      <c r="BJ157" s="239"/>
      <c r="BK157" s="239"/>
      <c r="BL157" s="239"/>
      <c r="BM157" s="239"/>
      <c r="BN157" s="239"/>
      <c r="BO157" s="239"/>
      <c r="BP157" s="239"/>
      <c r="BQ157" s="239"/>
      <c r="BR157" s="239"/>
      <c r="BS157" s="239"/>
      <c r="BT157" s="239"/>
      <c r="BU157" s="239"/>
      <c r="BV157" s="239"/>
      <c r="BW157" s="239"/>
      <c r="BX157" s="239"/>
      <c r="BY157" s="239"/>
      <c r="BZ157" s="239"/>
      <c r="CA157" s="239"/>
      <c r="CB157" s="239"/>
      <c r="CC157" s="239"/>
      <c r="CD157" s="239"/>
      <c r="CE157" s="239"/>
      <c r="CF157" s="239"/>
      <c r="CG157" s="239"/>
    </row>
    <row r="158" spans="60:85" ht="13.5">
      <c r="BH158" s="239"/>
      <c r="BI158" s="239"/>
      <c r="BJ158" s="239"/>
      <c r="BK158" s="239"/>
      <c r="BL158" s="239"/>
      <c r="BM158" s="239"/>
      <c r="BN158" s="239"/>
      <c r="BO158" s="239"/>
      <c r="BP158" s="239"/>
      <c r="BQ158" s="239"/>
      <c r="BR158" s="239"/>
      <c r="BS158" s="239"/>
      <c r="BT158" s="239"/>
      <c r="BU158" s="239"/>
      <c r="BV158" s="239"/>
      <c r="BW158" s="239"/>
      <c r="BX158" s="239"/>
      <c r="BY158" s="239"/>
      <c r="BZ158" s="239"/>
      <c r="CA158" s="239"/>
      <c r="CB158" s="239"/>
      <c r="CC158" s="239"/>
      <c r="CD158" s="239"/>
      <c r="CE158" s="239"/>
      <c r="CF158" s="239"/>
      <c r="CG158" s="239"/>
    </row>
    <row r="174" spans="60:84" ht="13.5">
      <c r="BH174" s="239"/>
      <c r="BI174" s="239"/>
      <c r="BJ174" s="239"/>
      <c r="BK174" s="239"/>
      <c r="BL174" s="239"/>
      <c r="BM174" s="239"/>
      <c r="BN174" s="239"/>
      <c r="BO174" s="239"/>
      <c r="BP174" s="239"/>
      <c r="BQ174" s="239"/>
      <c r="BR174" s="239"/>
      <c r="BS174" s="239"/>
      <c r="BT174" s="239"/>
      <c r="BU174" s="239"/>
      <c r="BV174" s="239"/>
      <c r="BW174" s="239"/>
      <c r="BX174" s="239"/>
      <c r="BY174" s="239"/>
      <c r="BZ174" s="239"/>
      <c r="CA174" s="239"/>
      <c r="CB174" s="239"/>
      <c r="CC174" s="239"/>
      <c r="CD174" s="239"/>
      <c r="CE174" s="239"/>
      <c r="CF174" s="239"/>
    </row>
    <row r="175" spans="60:84" ht="13.5">
      <c r="BH175" s="239"/>
      <c r="BI175" s="239"/>
      <c r="BJ175" s="239"/>
      <c r="BK175" s="239"/>
      <c r="BL175" s="239"/>
      <c r="BM175" s="239"/>
      <c r="BN175" s="239"/>
      <c r="BO175" s="239"/>
      <c r="BP175" s="239"/>
      <c r="BQ175" s="239"/>
      <c r="BR175" s="239"/>
      <c r="BS175" s="239"/>
      <c r="BT175" s="239"/>
      <c r="BU175" s="239"/>
      <c r="BV175" s="239"/>
      <c r="BW175" s="239"/>
      <c r="BX175" s="239"/>
      <c r="BY175" s="239"/>
      <c r="BZ175" s="239"/>
      <c r="CA175" s="239"/>
      <c r="CB175" s="239"/>
      <c r="CC175" s="239"/>
      <c r="CD175" s="239"/>
      <c r="CE175" s="239"/>
      <c r="CF175" s="239"/>
    </row>
    <row r="176" spans="60:84" ht="13.5">
      <c r="BH176" s="239"/>
      <c r="BI176" s="239"/>
      <c r="BJ176" s="239"/>
      <c r="BK176" s="239"/>
      <c r="BL176" s="239"/>
      <c r="BM176" s="239"/>
      <c r="BN176" s="239"/>
      <c r="BO176" s="239"/>
      <c r="BP176" s="239"/>
      <c r="BQ176" s="239"/>
      <c r="BR176" s="239"/>
      <c r="BS176" s="239"/>
      <c r="BT176" s="239"/>
      <c r="BU176" s="239"/>
      <c r="BV176" s="239"/>
      <c r="BW176" s="239"/>
      <c r="BX176" s="239"/>
      <c r="BY176" s="239"/>
      <c r="BZ176" s="239"/>
      <c r="CA176" s="239"/>
      <c r="CB176" s="239"/>
      <c r="CC176" s="239"/>
      <c r="CD176" s="239"/>
      <c r="CE176" s="239"/>
      <c r="CF176" s="239"/>
    </row>
    <row r="177" spans="60:84" ht="13.5">
      <c r="BH177" s="239"/>
      <c r="BI177" s="239"/>
      <c r="BJ177" s="239"/>
      <c r="BK177" s="239"/>
      <c r="BL177" s="239"/>
      <c r="BM177" s="239"/>
      <c r="BN177" s="239"/>
      <c r="BO177" s="239"/>
      <c r="BP177" s="239"/>
      <c r="BQ177" s="239"/>
      <c r="BR177" s="239"/>
      <c r="BS177" s="239"/>
      <c r="BT177" s="239"/>
      <c r="BU177" s="239"/>
      <c r="BV177" s="239"/>
      <c r="BW177" s="239"/>
      <c r="BX177" s="239"/>
      <c r="BY177" s="239"/>
      <c r="BZ177" s="239"/>
      <c r="CA177" s="239"/>
      <c r="CB177" s="239"/>
      <c r="CC177" s="239"/>
      <c r="CD177" s="239"/>
      <c r="CE177" s="239"/>
      <c r="CF177" s="239"/>
    </row>
    <row r="178" spans="60:84" ht="13.5">
      <c r="BH178" s="239"/>
      <c r="BI178" s="239"/>
      <c r="BJ178" s="239"/>
      <c r="BK178" s="239"/>
      <c r="BL178" s="239"/>
      <c r="BM178" s="239"/>
      <c r="BN178" s="239"/>
      <c r="BO178" s="239"/>
      <c r="BP178" s="239"/>
      <c r="BQ178" s="239"/>
      <c r="BR178" s="239"/>
      <c r="BS178" s="239"/>
      <c r="BT178" s="239"/>
      <c r="BU178" s="239"/>
      <c r="BV178" s="239"/>
      <c r="BW178" s="239"/>
      <c r="BX178" s="239"/>
      <c r="BY178" s="239"/>
      <c r="BZ178" s="239"/>
      <c r="CA178" s="239"/>
      <c r="CB178" s="239"/>
      <c r="CC178" s="239"/>
      <c r="CD178" s="239"/>
      <c r="CE178" s="239"/>
      <c r="CF178" s="239"/>
    </row>
    <row r="179" spans="60:84" ht="13.5">
      <c r="BH179" s="239"/>
      <c r="BI179" s="239"/>
      <c r="BJ179" s="239"/>
      <c r="BK179" s="239"/>
      <c r="BL179" s="239"/>
      <c r="BM179" s="239"/>
      <c r="BN179" s="239"/>
      <c r="BO179" s="239"/>
      <c r="BP179" s="239"/>
      <c r="BQ179" s="239"/>
      <c r="BR179" s="239"/>
      <c r="BS179" s="239"/>
      <c r="BT179" s="239"/>
      <c r="BU179" s="239"/>
      <c r="BV179" s="239"/>
      <c r="BW179" s="239"/>
      <c r="BX179" s="239"/>
      <c r="BY179" s="239"/>
      <c r="BZ179" s="239"/>
      <c r="CA179" s="239"/>
      <c r="CB179" s="239"/>
      <c r="CC179" s="239"/>
      <c r="CD179" s="239"/>
      <c r="CE179" s="239"/>
      <c r="CF179" s="239"/>
    </row>
    <row r="180" spans="60:84" ht="13.5">
      <c r="BH180" s="239"/>
      <c r="BI180" s="239"/>
      <c r="BJ180" s="239"/>
      <c r="BK180" s="239"/>
      <c r="BL180" s="239"/>
      <c r="BM180" s="239"/>
      <c r="BN180" s="239"/>
      <c r="BO180" s="239"/>
      <c r="BP180" s="239"/>
      <c r="BQ180" s="239"/>
      <c r="BR180" s="239"/>
      <c r="BS180" s="239"/>
      <c r="BT180" s="239"/>
      <c r="BU180" s="239"/>
      <c r="BV180" s="239"/>
      <c r="BW180" s="239"/>
      <c r="BX180" s="239"/>
      <c r="BY180" s="239"/>
      <c r="BZ180" s="239"/>
      <c r="CA180" s="239"/>
      <c r="CB180" s="239"/>
      <c r="CC180" s="239"/>
      <c r="CD180" s="239"/>
      <c r="CE180" s="239"/>
      <c r="CF180" s="239"/>
    </row>
    <row r="181" spans="60:84" ht="13.5">
      <c r="BH181" s="239"/>
      <c r="BI181" s="239"/>
      <c r="BJ181" s="239"/>
      <c r="BK181" s="239"/>
      <c r="BL181" s="239"/>
      <c r="BM181" s="239"/>
      <c r="BN181" s="239"/>
      <c r="BO181" s="239"/>
      <c r="BP181" s="239"/>
      <c r="BQ181" s="239"/>
      <c r="BR181" s="239"/>
      <c r="BS181" s="239"/>
      <c r="BT181" s="239"/>
      <c r="BU181" s="239"/>
      <c r="BV181" s="239"/>
      <c r="BW181" s="239"/>
      <c r="BX181" s="239"/>
      <c r="BY181" s="239"/>
      <c r="BZ181" s="239"/>
      <c r="CA181" s="239"/>
      <c r="CB181" s="239"/>
      <c r="CC181" s="239"/>
      <c r="CD181" s="239"/>
      <c r="CE181" s="239"/>
      <c r="CF181" s="239"/>
    </row>
    <row r="182" spans="60:84" ht="13.5">
      <c r="BH182" s="239"/>
      <c r="BI182" s="239"/>
      <c r="BJ182" s="239"/>
      <c r="BK182" s="239"/>
      <c r="BL182" s="239"/>
      <c r="BM182" s="239"/>
      <c r="BN182" s="239"/>
      <c r="BO182" s="239"/>
      <c r="BP182" s="239"/>
      <c r="BQ182" s="239"/>
      <c r="BR182" s="239"/>
      <c r="BS182" s="239"/>
      <c r="BT182" s="239"/>
      <c r="BU182" s="239"/>
      <c r="BV182" s="239"/>
      <c r="BW182" s="239"/>
      <c r="BX182" s="239"/>
      <c r="BY182" s="239"/>
      <c r="BZ182" s="239"/>
      <c r="CA182" s="239"/>
      <c r="CB182" s="239"/>
      <c r="CC182" s="239"/>
      <c r="CD182" s="239"/>
      <c r="CE182" s="239"/>
      <c r="CF182" s="239"/>
    </row>
  </sheetData>
  <mergeCells count="26">
    <mergeCell ref="B69:B72"/>
    <mergeCell ref="B45:B54"/>
    <mergeCell ref="B55:B59"/>
    <mergeCell ref="B60:B64"/>
    <mergeCell ref="B65:B68"/>
    <mergeCell ref="B4:B13"/>
    <mergeCell ref="B14:B23"/>
    <mergeCell ref="B25:B34"/>
    <mergeCell ref="B35:B44"/>
    <mergeCell ref="D3:U3"/>
    <mergeCell ref="V3:AO3"/>
    <mergeCell ref="AP3:BG3"/>
    <mergeCell ref="CB3:CG3"/>
    <mergeCell ref="BR47:CA47"/>
    <mergeCell ref="BO52:CA52"/>
    <mergeCell ref="BH3:CA3"/>
    <mergeCell ref="AK50:AO54"/>
    <mergeCell ref="AG50:AJ50"/>
    <mergeCell ref="AG51:AJ51"/>
    <mergeCell ref="AG52:AJ52"/>
    <mergeCell ref="BZ53:CA53"/>
    <mergeCell ref="BZ51:CA51"/>
    <mergeCell ref="BZ54:CA54"/>
    <mergeCell ref="BI50:BL54"/>
    <mergeCell ref="AG54:AJ54"/>
    <mergeCell ref="BH50:BH54"/>
  </mergeCells>
  <phoneticPr fontId="10" type="noConversion"/>
  <pageMargins left="0.25" right="0.25" top="0.75" bottom="0.75" header="0.30000001192092896" footer="0.30000001192092896"/>
  <pageSetup paperSize="9" scale="1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시간표(전체)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김 미애</dc:creator>
  <cp:keywords/>
  <dc:description/>
  <cp:lastModifiedBy>admin</cp:lastModifiedBy>
  <cp:revision>1</cp:revision>
  <cp:lastPrinted>2024-07-09T04:18:04Z</cp:lastPrinted>
  <dcterms:created xsi:type="dcterms:W3CDTF">2008-12-23T05:46:42Z</dcterms:created>
  <dcterms:modified xsi:type="dcterms:W3CDTF">2026-03-10T08:15:17Z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F29F85E0-4FF9-1068-AB91-08002B27B3D9}" pid="253">
    <vt:lpwstr>Windows_8</vt:lpwstr>
  </property>
  <property fmtid="{F29F85E0-4FF9-1068-AB91-08002B27B3D9}" pid="254">
    <vt:lpwstr>10.0.0.12246</vt:lpwstr>
  </property>
  <property fmtid="{F29F85E0-4FF9-1068-AB91-08002B27B3D9}" pid="255">
    <vt:lpwstr/>
  </property>
</Properties>
</file>