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428" tabRatio="732" activeTab="0"/>
  </bookViews>
  <sheets>
    <sheet name="201년 하반기(7~9월)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<sst xmlns="http://schemas.openxmlformats.org/spreadsheetml/2006/main" count="87" uniqueCount="64">
  <si>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구분</t>
  </si>
  <si>
    <t>일  자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</si>
  <si>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</si>
  <si>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</si>
  <si>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</si>
  <si>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</si>
  <si>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</si>
  <si>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</si>
  <si>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</si>
  <si>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</si>
  <si>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>합  계</t>
  </si>
  <si>
    <t>7월</t>
  </si>
  <si>
    <t>8월</t>
  </si>
  <si>
    <t>소계</t>
  </si>
  <si>
    <t>지스트 대외부총장 2020년 하반기(7월~12월)  업무추진비 집행내역</t>
  </si>
  <si>
    <t xml:space="preserve"> ① 2020년도 하반기 업무추진비</t>
  </si>
  <si>
    <t>20200709</t>
  </si>
  <si>
    <t>대외부총장과 대외협력처 업무 논의</t>
  </si>
  <si>
    <t>20200716</t>
  </si>
  <si>
    <t>광주시민사회단체 및 비아주민단체 관계자 방문간담회</t>
  </si>
  <si>
    <t>지스트 현안사항 논의 및 이용빈 의원과의 간담회</t>
  </si>
  <si>
    <t>산학연계협력 오찬간담회</t>
  </si>
  <si>
    <t>20200722</t>
  </si>
  <si>
    <t>전남일보 지스트 홍보 논의</t>
  </si>
  <si>
    <t>20200804</t>
  </si>
  <si>
    <t>기관 운영 방안 논의</t>
  </si>
  <si>
    <t>중앙지 주재기자와 지스트 홍보 활성화 논의</t>
  </si>
  <si>
    <t>20200826</t>
  </si>
  <si>
    <t>지스트 CT연구소 및 광주시 문화기술연구원 설립 TF 자문위원 논의</t>
  </si>
  <si>
    <t>지스트 지역사회협력 간담회</t>
  </si>
  <si>
    <t>20200910</t>
  </si>
  <si>
    <t>기관 발전방안 협의</t>
  </si>
  <si>
    <t>발전기금 모금방안 모금 협의</t>
  </si>
  <si>
    <t>20200928</t>
  </si>
  <si>
    <t>지스트, 광산구, 전남대 뉴딜사업협력과제 협의</t>
  </si>
  <si>
    <t>대외사업 자문 및 협력 간담</t>
  </si>
  <si>
    <t>지스트 지역산업 협력 논의</t>
  </si>
  <si>
    <t>대외협력처 국제 교류 업무 협의</t>
  </si>
  <si>
    <t>9월</t>
  </si>
  <si>
    <t>20201019</t>
  </si>
  <si>
    <t>지스트 광산업연구협력 협의</t>
  </si>
  <si>
    <t>홍보팀과 지스트 서포터즈 협의</t>
  </si>
  <si>
    <t>20201105</t>
  </si>
  <si>
    <t>GIST 아카데미 운영방안 및 오룡관 시설운영 관련 논의</t>
  </si>
  <si>
    <t>지스트 하반기 발전방안 논의</t>
  </si>
  <si>
    <t>대외협력처 과학문화주간행사 논의</t>
  </si>
  <si>
    <t>20201123</t>
  </si>
  <si>
    <t>지스트 온라인 과학문화주간 문화심포니엄 내외빈 방문</t>
  </si>
  <si>
    <t>지스트 한겨레신문 언론사 간담회</t>
  </si>
  <si>
    <t>대외협력팀 온라인 과학문화주간 행사 피드백</t>
  </si>
  <si>
    <t>대외협력팀 온라인 문화주간행사 결과 논의</t>
  </si>
  <si>
    <t>20201203</t>
  </si>
  <si>
    <t>대외협력처 하반기 행사 피드백 논의</t>
  </si>
  <si>
    <t>지스트 에너지산업관계자 간담회</t>
  </si>
  <si>
    <t>20201216</t>
  </si>
  <si>
    <t>지스트 미래정책연구소추진 협조 요청</t>
  </si>
  <si>
    <t>지스트 협력사업 간담회</t>
  </si>
  <si>
    <t>20201224</t>
  </si>
  <si>
    <t>지스트 대외협력팀 업무 논의</t>
  </si>
  <si>
    <t>대외협력처 상반기 운영계획 논의</t>
  </si>
  <si>
    <t>10월</t>
  </si>
  <si>
    <t>11월</t>
  </si>
  <si>
    <t>대외협력처 지역사회 협력 및 홍보 논의</t>
  </si>
  <si>
    <t>12월</t>
  </si>
</sst>
</file>

<file path=xl/styles.xml><?xml version="1.0" encoding="utf-8"?>
<styleSheet xmlns="http://schemas.openxmlformats.org/spreadsheetml/2006/main">
  <numFmts count="6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#,###,###,###,###"/>
    <numFmt numFmtId="229" formatCode="0000\-00\-00"/>
    <numFmt numFmtId="230" formatCode="yyyy&quot;-&quot;m&quot;-&quot;d;@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9"/>
      <color indexed="8"/>
      <name val="나눔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sz val="9"/>
      <color rgb="FF000000"/>
      <name val="나눔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 style="thin">
        <color rgb="FF000000"/>
      </top>
      <bottom style="thin">
        <color rgb="FF000000"/>
      </bottom>
    </border>
    <border>
      <left style="hair"/>
      <right>
        <color indexed="63"/>
      </right>
      <top style="thin">
        <color rgb="FF000000"/>
      </top>
      <bottom style="thin"/>
    </border>
    <border>
      <left>
        <color indexed="63"/>
      </left>
      <right style="hair"/>
      <top style="thin">
        <color rgb="FF000000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8" fontId="47" fillId="0" borderId="12" xfId="0" applyNumberFormat="1" applyFont="1" applyBorder="1" applyAlignment="1" quotePrefix="1">
      <alignment horizontal="right" vertical="center"/>
    </xf>
    <xf numFmtId="218" fontId="47" fillId="0" borderId="11" xfId="0" applyNumberFormat="1" applyFont="1" applyBorder="1" applyAlignment="1" quotePrefix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12" borderId="12" xfId="0" applyFont="1" applyFill="1" applyBorder="1" applyAlignment="1">
      <alignment horizontal="center" vertical="center"/>
    </xf>
    <xf numFmtId="218" fontId="6" fillId="12" borderId="12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218" fontId="47" fillId="0" borderId="16" xfId="0" applyNumberFormat="1" applyFont="1" applyBorder="1" applyAlignment="1" quotePrefix="1">
      <alignment horizontal="center" vertical="center"/>
    </xf>
    <xf numFmtId="42" fontId="6" fillId="12" borderId="12" xfId="0" applyNumberFormat="1" applyFont="1" applyFill="1" applyBorder="1" applyAlignment="1">
      <alignment horizontal="right" vertical="center"/>
    </xf>
    <xf numFmtId="42" fontId="6" fillId="12" borderId="18" xfId="50" applyNumberFormat="1" applyFont="1" applyFill="1" applyBorder="1" applyAlignment="1">
      <alignment horizontal="right" vertical="center"/>
    </xf>
    <xf numFmtId="0" fontId="6" fillId="12" borderId="19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230" fontId="48" fillId="0" borderId="25" xfId="0" applyNumberFormat="1" applyFont="1" applyFill="1" applyBorder="1" applyAlignment="1">
      <alignment horizontal="center" vertical="center" wrapText="1"/>
    </xf>
    <xf numFmtId="49" fontId="48" fillId="0" borderId="25" xfId="0" applyNumberFormat="1" applyFont="1" applyFill="1" applyBorder="1" applyAlignment="1">
      <alignment horizontal="left" vertical="center" wrapText="1"/>
    </xf>
    <xf numFmtId="205" fontId="48" fillId="0" borderId="25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2" fontId="6" fillId="12" borderId="27" xfId="5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shrinkToFit="1"/>
    </xf>
    <xf numFmtId="176" fontId="6" fillId="12" borderId="29" xfId="0" applyNumberFormat="1" applyFont="1" applyFill="1" applyBorder="1" applyAlignment="1">
      <alignment horizontal="center" vertical="center"/>
    </xf>
    <xf numFmtId="176" fontId="6" fillId="12" borderId="30" xfId="0" applyNumberFormat="1" applyFont="1" applyFill="1" applyBorder="1" applyAlignment="1">
      <alignment horizontal="center" vertical="center"/>
    </xf>
    <xf numFmtId="176" fontId="6" fillId="12" borderId="31" xfId="0" applyNumberFormat="1" applyFont="1" applyFill="1" applyBorder="1" applyAlignment="1">
      <alignment horizontal="center" vertical="center"/>
    </xf>
    <xf numFmtId="176" fontId="6" fillId="12" borderId="32" xfId="0" applyNumberFormat="1" applyFont="1" applyFill="1" applyBorder="1" applyAlignment="1">
      <alignment horizontal="center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2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1">
      <selection activeCell="D47" sqref="D47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47.3359375" style="1" bestFit="1" customWidth="1"/>
    <col min="4" max="4" width="12.99609375" style="14" customWidth="1"/>
    <col min="5" max="5" width="4.6640625" style="1" bestFit="1" customWidth="1"/>
    <col min="6" max="7" width="8.88671875" style="1" customWidth="1"/>
    <col min="8" max="8" width="47.3359375" style="1" bestFit="1" customWidth="1"/>
    <col min="9" max="16384" width="8.88671875" style="1" customWidth="1"/>
  </cols>
  <sheetData>
    <row r="1" spans="1:5" ht="24.75" customHeight="1">
      <c r="A1" s="38" t="s">
        <v>14</v>
      </c>
      <c r="B1" s="39"/>
      <c r="C1" s="39"/>
      <c r="D1" s="39"/>
      <c r="E1" s="39"/>
    </row>
    <row r="2" spans="2:5" ht="24.75" customHeight="1">
      <c r="B2" s="2"/>
      <c r="C2" s="3"/>
      <c r="D2" s="4"/>
      <c r="E2" s="5"/>
    </row>
    <row r="3" spans="1:4" ht="24.75" customHeight="1">
      <c r="A3" s="40" t="s">
        <v>5</v>
      </c>
      <c r="B3" s="41"/>
      <c r="C3" s="41"/>
      <c r="D3" s="6"/>
    </row>
    <row r="4" spans="1:5" ht="19.5" customHeight="1">
      <c r="A4" s="42" t="s">
        <v>2</v>
      </c>
      <c r="B4" s="43"/>
      <c r="C4" s="43"/>
      <c r="D4" s="16" t="s">
        <v>8</v>
      </c>
      <c r="E4" s="31"/>
    </row>
    <row r="5" spans="1:5" ht="19.5" customHeight="1">
      <c r="A5" s="44" t="s">
        <v>15</v>
      </c>
      <c r="B5" s="45"/>
      <c r="C5" s="45"/>
      <c r="D5" s="23">
        <v>3830992</v>
      </c>
      <c r="E5" s="32"/>
    </row>
    <row r="6" spans="1:5" ht="19.5" customHeight="1">
      <c r="A6" s="48" t="s">
        <v>10</v>
      </c>
      <c r="B6" s="49"/>
      <c r="C6" s="49"/>
      <c r="D6" s="24">
        <f>SUM(D5:D5)</f>
        <v>3830992</v>
      </c>
      <c r="E6" s="33"/>
    </row>
    <row r="7" spans="1:5" ht="24.75" customHeight="1">
      <c r="A7" s="7"/>
      <c r="B7" s="8"/>
      <c r="C7" s="9"/>
      <c r="D7" s="10"/>
      <c r="E7" s="11"/>
    </row>
    <row r="8" spans="1:10" ht="24.75" customHeight="1">
      <c r="A8" s="40" t="s">
        <v>7</v>
      </c>
      <c r="B8" s="41"/>
      <c r="C8" s="41"/>
      <c r="D8" s="10"/>
      <c r="E8" s="11"/>
      <c r="H8" s="19"/>
      <c r="I8" s="17"/>
      <c r="J8" s="20"/>
    </row>
    <row r="9" spans="1:10" s="12" customFormat="1" ht="19.5" customHeight="1">
      <c r="A9" s="25" t="s">
        <v>0</v>
      </c>
      <c r="B9" s="26" t="s">
        <v>1</v>
      </c>
      <c r="C9" s="26" t="s">
        <v>3</v>
      </c>
      <c r="D9" s="26" t="s">
        <v>8</v>
      </c>
      <c r="E9" s="27" t="s">
        <v>9</v>
      </c>
      <c r="H9" s="21"/>
      <c r="I9" s="18"/>
      <c r="J9" s="22"/>
    </row>
    <row r="10" spans="1:5" s="12" customFormat="1" ht="24.75" customHeight="1">
      <c r="A10" s="50" t="s">
        <v>4</v>
      </c>
      <c r="B10" s="51"/>
      <c r="C10" s="29"/>
      <c r="D10" s="30">
        <v>3830992</v>
      </c>
      <c r="E10" s="15"/>
    </row>
    <row r="11" spans="1:5" s="12" customFormat="1" ht="22.5" customHeight="1">
      <c r="A11" s="46" t="s">
        <v>11</v>
      </c>
      <c r="B11" s="52" t="s">
        <v>16</v>
      </c>
      <c r="C11" s="53" t="s">
        <v>17</v>
      </c>
      <c r="D11" s="54">
        <v>495000</v>
      </c>
      <c r="E11" s="28"/>
    </row>
    <row r="12" spans="1:5" s="12" customFormat="1" ht="22.5" customHeight="1">
      <c r="A12" s="47"/>
      <c r="B12" s="52" t="s">
        <v>18</v>
      </c>
      <c r="C12" s="53" t="s">
        <v>19</v>
      </c>
      <c r="D12" s="54">
        <v>110000</v>
      </c>
      <c r="E12" s="28"/>
    </row>
    <row r="13" spans="1:5" s="12" customFormat="1" ht="22.5" customHeight="1">
      <c r="A13" s="47"/>
      <c r="B13" s="52" t="s">
        <v>18</v>
      </c>
      <c r="C13" s="53" t="s">
        <v>20</v>
      </c>
      <c r="D13" s="54">
        <v>236000</v>
      </c>
      <c r="E13" s="28"/>
    </row>
    <row r="14" spans="1:5" s="12" customFormat="1" ht="22.5" customHeight="1">
      <c r="A14" s="47"/>
      <c r="B14" s="52" t="s">
        <v>18</v>
      </c>
      <c r="C14" s="53" t="s">
        <v>21</v>
      </c>
      <c r="D14" s="54">
        <v>159000</v>
      </c>
      <c r="E14" s="28"/>
    </row>
    <row r="15" spans="1:5" s="12" customFormat="1" ht="22.5" customHeight="1">
      <c r="A15" s="47"/>
      <c r="B15" s="52" t="s">
        <v>22</v>
      </c>
      <c r="C15" s="53" t="s">
        <v>23</v>
      </c>
      <c r="D15" s="54">
        <v>50000</v>
      </c>
      <c r="E15" s="28"/>
    </row>
    <row r="16" spans="1:5" s="12" customFormat="1" ht="22.5" customHeight="1">
      <c r="A16" s="47"/>
      <c r="B16" s="36" t="s">
        <v>6</v>
      </c>
      <c r="C16" s="37"/>
      <c r="D16" s="34">
        <f>SUM(D11:D15)</f>
        <v>1050000</v>
      </c>
      <c r="E16" s="28"/>
    </row>
    <row r="17" spans="1:5" s="12" customFormat="1" ht="22.5" customHeight="1">
      <c r="A17" s="55" t="s">
        <v>12</v>
      </c>
      <c r="B17" s="52" t="s">
        <v>24</v>
      </c>
      <c r="C17" s="53" t="s">
        <v>25</v>
      </c>
      <c r="D17" s="54">
        <v>100000</v>
      </c>
      <c r="E17" s="28"/>
    </row>
    <row r="18" spans="1:5" s="12" customFormat="1" ht="22.5" customHeight="1">
      <c r="A18" s="55"/>
      <c r="B18" s="52" t="s">
        <v>24</v>
      </c>
      <c r="C18" s="53" t="s">
        <v>26</v>
      </c>
      <c r="D18" s="54">
        <v>370000</v>
      </c>
      <c r="E18" s="28"/>
    </row>
    <row r="19" spans="1:5" s="12" customFormat="1" ht="22.5" customHeight="1">
      <c r="A19" s="55"/>
      <c r="B19" s="52" t="s">
        <v>27</v>
      </c>
      <c r="C19" s="53" t="s">
        <v>28</v>
      </c>
      <c r="D19" s="54">
        <v>98000</v>
      </c>
      <c r="E19" s="28"/>
    </row>
    <row r="20" spans="1:5" s="12" customFormat="1" ht="22.5" customHeight="1">
      <c r="A20" s="55"/>
      <c r="B20" s="52" t="s">
        <v>27</v>
      </c>
      <c r="C20" s="53" t="s">
        <v>29</v>
      </c>
      <c r="D20" s="54">
        <v>204000</v>
      </c>
      <c r="E20" s="28"/>
    </row>
    <row r="21" spans="1:5" s="12" customFormat="1" ht="22.5" customHeight="1">
      <c r="A21" s="55"/>
      <c r="B21" s="36" t="s">
        <v>13</v>
      </c>
      <c r="C21" s="37"/>
      <c r="D21" s="34">
        <f>SUM(D17:D20)</f>
        <v>772000</v>
      </c>
      <c r="E21" s="28"/>
    </row>
    <row r="22" spans="1:5" s="12" customFormat="1" ht="22.5" customHeight="1">
      <c r="A22" s="56" t="s">
        <v>38</v>
      </c>
      <c r="B22" s="52" t="s">
        <v>30</v>
      </c>
      <c r="C22" s="53" t="s">
        <v>31</v>
      </c>
      <c r="D22" s="54">
        <v>72000</v>
      </c>
      <c r="E22" s="28"/>
    </row>
    <row r="23" spans="1:5" s="12" customFormat="1" ht="22.5" customHeight="1">
      <c r="A23" s="56"/>
      <c r="B23" s="52" t="s">
        <v>30</v>
      </c>
      <c r="C23" s="53" t="s">
        <v>32</v>
      </c>
      <c r="D23" s="54">
        <v>46000</v>
      </c>
      <c r="E23" s="28"/>
    </row>
    <row r="24" spans="1:5" s="12" customFormat="1" ht="22.5" customHeight="1">
      <c r="A24" s="56"/>
      <c r="B24" s="52" t="s">
        <v>33</v>
      </c>
      <c r="C24" s="53" t="s">
        <v>34</v>
      </c>
      <c r="D24" s="54">
        <v>120000</v>
      </c>
      <c r="E24" s="28"/>
    </row>
    <row r="25" spans="1:5" s="12" customFormat="1" ht="22.5" customHeight="1">
      <c r="A25" s="56"/>
      <c r="B25" s="52" t="s">
        <v>33</v>
      </c>
      <c r="C25" s="53" t="s">
        <v>35</v>
      </c>
      <c r="D25" s="54">
        <v>40000</v>
      </c>
      <c r="E25" s="28"/>
    </row>
    <row r="26" spans="1:5" s="12" customFormat="1" ht="22.5" customHeight="1">
      <c r="A26" s="56"/>
      <c r="B26" s="52" t="s">
        <v>33</v>
      </c>
      <c r="C26" s="53" t="s">
        <v>36</v>
      </c>
      <c r="D26" s="54">
        <v>86000</v>
      </c>
      <c r="E26" s="28"/>
    </row>
    <row r="27" spans="1:5" s="12" customFormat="1" ht="22.5" customHeight="1">
      <c r="A27" s="56"/>
      <c r="B27" s="52" t="s">
        <v>33</v>
      </c>
      <c r="C27" s="53" t="s">
        <v>37</v>
      </c>
      <c r="D27" s="54">
        <v>108000</v>
      </c>
      <c r="E27" s="28"/>
    </row>
    <row r="28" spans="1:5" s="12" customFormat="1" ht="22.5" customHeight="1">
      <c r="A28" s="56"/>
      <c r="B28" s="59" t="s">
        <v>6</v>
      </c>
      <c r="C28" s="60"/>
      <c r="D28" s="35">
        <f>SUM(D22:D27)</f>
        <v>472000</v>
      </c>
      <c r="E28" s="28"/>
    </row>
    <row r="29" spans="1:5" s="12" customFormat="1" ht="22.5" customHeight="1">
      <c r="A29" s="56" t="s">
        <v>60</v>
      </c>
      <c r="B29" s="52" t="s">
        <v>39</v>
      </c>
      <c r="C29" s="53" t="s">
        <v>40</v>
      </c>
      <c r="D29" s="54">
        <v>60000</v>
      </c>
      <c r="E29" s="28"/>
    </row>
    <row r="30" spans="1:5" s="12" customFormat="1" ht="22.5" customHeight="1">
      <c r="A30" s="56"/>
      <c r="B30" s="52" t="s">
        <v>39</v>
      </c>
      <c r="C30" s="53" t="s">
        <v>41</v>
      </c>
      <c r="D30" s="54">
        <v>82000</v>
      </c>
      <c r="E30" s="28"/>
    </row>
    <row r="31" spans="1:5" s="12" customFormat="1" ht="22.5" customHeight="1">
      <c r="A31" s="56"/>
      <c r="B31" s="59" t="s">
        <v>6</v>
      </c>
      <c r="C31" s="60"/>
      <c r="D31" s="35">
        <f>SUM(D29:D30)</f>
        <v>142000</v>
      </c>
      <c r="E31" s="28"/>
    </row>
    <row r="32" spans="1:5" s="12" customFormat="1" ht="22.5" customHeight="1">
      <c r="A32" s="56" t="s">
        <v>61</v>
      </c>
      <c r="B32" s="52" t="s">
        <v>42</v>
      </c>
      <c r="C32" s="53" t="s">
        <v>43</v>
      </c>
      <c r="D32" s="54">
        <v>91000</v>
      </c>
      <c r="E32" s="28"/>
    </row>
    <row r="33" spans="1:5" s="12" customFormat="1" ht="22.5" customHeight="1">
      <c r="A33" s="56"/>
      <c r="B33" s="52" t="s">
        <v>42</v>
      </c>
      <c r="C33" s="53" t="s">
        <v>44</v>
      </c>
      <c r="D33" s="54">
        <v>110000</v>
      </c>
      <c r="E33" s="28"/>
    </row>
    <row r="34" spans="1:5" s="12" customFormat="1" ht="22.5" customHeight="1">
      <c r="A34" s="56"/>
      <c r="B34" s="52" t="s">
        <v>42</v>
      </c>
      <c r="C34" s="53" t="s">
        <v>45</v>
      </c>
      <c r="D34" s="54">
        <v>80000</v>
      </c>
      <c r="E34" s="28"/>
    </row>
    <row r="35" spans="1:5" s="12" customFormat="1" ht="22.5" customHeight="1">
      <c r="A35" s="56"/>
      <c r="B35" s="52" t="s">
        <v>46</v>
      </c>
      <c r="C35" s="53" t="s">
        <v>47</v>
      </c>
      <c r="D35" s="54">
        <v>106000</v>
      </c>
      <c r="E35" s="28"/>
    </row>
    <row r="36" spans="1:5" s="12" customFormat="1" ht="22.5" customHeight="1">
      <c r="A36" s="56"/>
      <c r="B36" s="52" t="s">
        <v>46</v>
      </c>
      <c r="C36" s="53" t="s">
        <v>48</v>
      </c>
      <c r="D36" s="54">
        <v>158000</v>
      </c>
      <c r="E36" s="28"/>
    </row>
    <row r="37" spans="1:5" s="12" customFormat="1" ht="22.5" customHeight="1">
      <c r="A37" s="56"/>
      <c r="B37" s="52" t="s">
        <v>46</v>
      </c>
      <c r="C37" s="53" t="s">
        <v>49</v>
      </c>
      <c r="D37" s="54">
        <v>204000</v>
      </c>
      <c r="E37" s="28"/>
    </row>
    <row r="38" spans="1:5" s="12" customFormat="1" ht="22.5" customHeight="1">
      <c r="A38" s="56"/>
      <c r="B38" s="52" t="s">
        <v>46</v>
      </c>
      <c r="C38" s="53" t="s">
        <v>50</v>
      </c>
      <c r="D38" s="54">
        <v>24000</v>
      </c>
      <c r="E38" s="28"/>
    </row>
    <row r="39" spans="1:5" s="12" customFormat="1" ht="22.5" customHeight="1">
      <c r="A39" s="56"/>
      <c r="B39" s="59" t="s">
        <v>6</v>
      </c>
      <c r="C39" s="60"/>
      <c r="D39" s="35">
        <f>SUM(D32:D38)</f>
        <v>773000</v>
      </c>
      <c r="E39" s="28"/>
    </row>
    <row r="40" spans="1:5" s="12" customFormat="1" ht="22.5" customHeight="1">
      <c r="A40" s="56" t="s">
        <v>63</v>
      </c>
      <c r="B40" s="52" t="s">
        <v>51</v>
      </c>
      <c r="C40" s="53" t="s">
        <v>62</v>
      </c>
      <c r="D40" s="54">
        <v>295900</v>
      </c>
      <c r="E40" s="28"/>
    </row>
    <row r="41" spans="1:5" s="12" customFormat="1" ht="22.5" customHeight="1">
      <c r="A41" s="56"/>
      <c r="B41" s="52" t="s">
        <v>51</v>
      </c>
      <c r="C41" s="53" t="s">
        <v>52</v>
      </c>
      <c r="D41" s="54">
        <v>55000</v>
      </c>
      <c r="E41" s="28"/>
    </row>
    <row r="42" spans="1:5" s="12" customFormat="1" ht="22.5" customHeight="1">
      <c r="A42" s="56"/>
      <c r="B42" s="52" t="s">
        <v>51</v>
      </c>
      <c r="C42" s="53" t="s">
        <v>53</v>
      </c>
      <c r="D42" s="54">
        <v>114000</v>
      </c>
      <c r="E42" s="28"/>
    </row>
    <row r="43" spans="1:5" s="12" customFormat="1" ht="22.5" customHeight="1">
      <c r="A43" s="56"/>
      <c r="B43" s="52" t="s">
        <v>54</v>
      </c>
      <c r="C43" s="53" t="s">
        <v>55</v>
      </c>
      <c r="D43" s="54">
        <v>40000</v>
      </c>
      <c r="E43" s="28"/>
    </row>
    <row r="44" spans="1:5" s="12" customFormat="1" ht="22.5" customHeight="1">
      <c r="A44" s="56"/>
      <c r="B44" s="52" t="s">
        <v>54</v>
      </c>
      <c r="C44" s="53" t="s">
        <v>56</v>
      </c>
      <c r="D44" s="54">
        <v>79000</v>
      </c>
      <c r="E44" s="28"/>
    </row>
    <row r="45" spans="1:5" s="12" customFormat="1" ht="22.5" customHeight="1">
      <c r="A45" s="56"/>
      <c r="B45" s="52" t="s">
        <v>57</v>
      </c>
      <c r="C45" s="53" t="s">
        <v>58</v>
      </c>
      <c r="D45" s="54">
        <v>1292</v>
      </c>
      <c r="E45" s="28"/>
    </row>
    <row r="46" spans="1:5" s="12" customFormat="1" ht="22.5" customHeight="1">
      <c r="A46" s="56"/>
      <c r="B46" s="52" t="s">
        <v>57</v>
      </c>
      <c r="C46" s="53" t="s">
        <v>59</v>
      </c>
      <c r="D46" s="54">
        <v>36800</v>
      </c>
      <c r="E46" s="28"/>
    </row>
    <row r="47" spans="1:5" s="12" customFormat="1" ht="22.5" customHeight="1">
      <c r="A47" s="56"/>
      <c r="B47" s="61" t="s">
        <v>6</v>
      </c>
      <c r="C47" s="62"/>
      <c r="D47" s="57">
        <f>SUM(D40:D46)</f>
        <v>621992</v>
      </c>
      <c r="E47" s="58"/>
    </row>
    <row r="48" s="12" customFormat="1" ht="12.75">
      <c r="D48" s="13"/>
    </row>
    <row r="49" s="12" customFormat="1" ht="12.75">
      <c r="D49" s="13"/>
    </row>
    <row r="50" s="12" customFormat="1" ht="12.75">
      <c r="D50" s="13"/>
    </row>
    <row r="51" s="12" customFormat="1" ht="12.75">
      <c r="D51" s="13"/>
    </row>
    <row r="52" s="12" customFormat="1" ht="12.75">
      <c r="D52" s="13"/>
    </row>
    <row r="53" s="12" customFormat="1" ht="12.75">
      <c r="D53" s="13"/>
    </row>
    <row r="54" s="12" customFormat="1" ht="12.75">
      <c r="D54" s="13"/>
    </row>
    <row r="55" s="12" customFormat="1" ht="12.75">
      <c r="D55" s="13"/>
    </row>
    <row r="56" s="12" customFormat="1" ht="12.75">
      <c r="D56" s="13"/>
    </row>
    <row r="57" s="12" customFormat="1" ht="12.75">
      <c r="D57" s="13"/>
    </row>
    <row r="58" s="12" customFormat="1" ht="12.75">
      <c r="D58" s="13"/>
    </row>
    <row r="59" s="12" customFormat="1" ht="12.75">
      <c r="D59" s="13"/>
    </row>
    <row r="60" s="12" customFormat="1" ht="12.75">
      <c r="D60" s="13"/>
    </row>
    <row r="61" s="12" customFormat="1" ht="12.75">
      <c r="D61" s="13"/>
    </row>
    <row r="62" s="12" customFormat="1" ht="12.75">
      <c r="D62" s="13"/>
    </row>
    <row r="63" s="12" customFormat="1" ht="12.75">
      <c r="D63" s="13"/>
    </row>
    <row r="64" s="12" customFormat="1" ht="12.75">
      <c r="D64" s="13"/>
    </row>
    <row r="65" s="12" customFormat="1" ht="12.75">
      <c r="D65" s="13"/>
    </row>
    <row r="66" s="12" customFormat="1" ht="12.75">
      <c r="D66" s="13"/>
    </row>
    <row r="67" s="12" customFormat="1" ht="12.75">
      <c r="D67" s="13"/>
    </row>
    <row r="68" s="12" customFormat="1" ht="12.75">
      <c r="D68" s="13"/>
    </row>
    <row r="69" s="12" customFormat="1" ht="12.75">
      <c r="D69" s="13"/>
    </row>
    <row r="70" s="12" customFormat="1" ht="12.75">
      <c r="D70" s="13"/>
    </row>
    <row r="71" s="12" customFormat="1" ht="12.75">
      <c r="D71" s="13"/>
    </row>
    <row r="72" s="12" customFormat="1" ht="12.75">
      <c r="D72" s="13"/>
    </row>
    <row r="73" s="12" customFormat="1" ht="12.75">
      <c r="D73" s="13"/>
    </row>
    <row r="74" s="12" customFormat="1" ht="12.75">
      <c r="D74" s="13"/>
    </row>
    <row r="75" s="12" customFormat="1" ht="12.75">
      <c r="D75" s="13"/>
    </row>
    <row r="76" s="12" customFormat="1" ht="12.75">
      <c r="D76" s="13"/>
    </row>
    <row r="77" s="12" customFormat="1" ht="12.75">
      <c r="D77" s="13"/>
    </row>
    <row r="78" s="12" customFormat="1" ht="12.75">
      <c r="D78" s="13"/>
    </row>
    <row r="79" s="12" customFormat="1" ht="12.75">
      <c r="D79" s="13"/>
    </row>
    <row r="80" s="12" customFormat="1" ht="12.75">
      <c r="D80" s="13"/>
    </row>
    <row r="81" s="12" customFormat="1" ht="12.75">
      <c r="D81" s="13"/>
    </row>
    <row r="82" s="12" customFormat="1" ht="12.75">
      <c r="D82" s="13"/>
    </row>
    <row r="83" s="12" customFormat="1" ht="12.75">
      <c r="D83" s="13"/>
    </row>
    <row r="84" s="12" customFormat="1" ht="12.75">
      <c r="D84" s="13"/>
    </row>
    <row r="85" s="12" customFormat="1" ht="12.75">
      <c r="D85" s="13"/>
    </row>
    <row r="86" s="12" customFormat="1" ht="12.75">
      <c r="D86" s="13"/>
    </row>
    <row r="87" s="12" customFormat="1" ht="12.75">
      <c r="D87" s="13"/>
    </row>
    <row r="88" s="12" customFormat="1" ht="12.75">
      <c r="D88" s="13"/>
    </row>
    <row r="89" spans="2:4" ht="12.75">
      <c r="B89" s="12"/>
      <c r="C89" s="12"/>
      <c r="D89" s="13"/>
    </row>
    <row r="90" spans="2:4" ht="12.75">
      <c r="B90" s="12"/>
      <c r="C90" s="12"/>
      <c r="D90" s="13"/>
    </row>
    <row r="91" spans="2:4" ht="12.75">
      <c r="B91" s="12"/>
      <c r="C91" s="12"/>
      <c r="D91" s="13"/>
    </row>
    <row r="92" spans="2:4" ht="12.75">
      <c r="B92" s="12"/>
      <c r="C92" s="12"/>
      <c r="D92" s="13"/>
    </row>
    <row r="93" spans="2:4" ht="12.75">
      <c r="B93" s="12"/>
      <c r="C93" s="12"/>
      <c r="D93" s="13"/>
    </row>
    <row r="94" spans="2:4" ht="12.75">
      <c r="B94" s="12"/>
      <c r="C94" s="12"/>
      <c r="D94" s="13"/>
    </row>
    <row r="95" spans="2:4" ht="12.75">
      <c r="B95" s="12"/>
      <c r="C95" s="12"/>
      <c r="D95" s="13"/>
    </row>
    <row r="96" spans="2:4" ht="12.75">
      <c r="B96" s="12"/>
      <c r="C96" s="12"/>
      <c r="D96" s="13"/>
    </row>
    <row r="97" spans="2:4" ht="12.75">
      <c r="B97" s="12"/>
      <c r="C97" s="12"/>
      <c r="D97" s="13"/>
    </row>
    <row r="98" spans="2:4" ht="12.75">
      <c r="B98" s="12"/>
      <c r="C98" s="12"/>
      <c r="D98" s="13"/>
    </row>
    <row r="99" spans="2:4" ht="12.75">
      <c r="B99" s="12"/>
      <c r="C99" s="12"/>
      <c r="D99" s="13"/>
    </row>
    <row r="100" spans="2:4" ht="12.75">
      <c r="B100" s="12"/>
      <c r="C100" s="12"/>
      <c r="D100" s="13"/>
    </row>
    <row r="101" spans="2:4" ht="12.75">
      <c r="B101" s="12"/>
      <c r="C101" s="12"/>
      <c r="D101" s="13"/>
    </row>
  </sheetData>
  <sheetProtection/>
  <mergeCells count="19">
    <mergeCell ref="A29:A31"/>
    <mergeCell ref="A32:A39"/>
    <mergeCell ref="A40:A47"/>
    <mergeCell ref="B28:C28"/>
    <mergeCell ref="B31:C31"/>
    <mergeCell ref="B39:C39"/>
    <mergeCell ref="B47:C47"/>
    <mergeCell ref="A8:C8"/>
    <mergeCell ref="A10:B10"/>
    <mergeCell ref="A11:A16"/>
    <mergeCell ref="A17:A21"/>
    <mergeCell ref="A22:A28"/>
    <mergeCell ref="B21:C21"/>
    <mergeCell ref="A1:E1"/>
    <mergeCell ref="A3:C3"/>
    <mergeCell ref="A4:C4"/>
    <mergeCell ref="A5:C5"/>
    <mergeCell ref="B16:C16"/>
    <mergeCell ref="A6:C6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Windows 사용자</cp:lastModifiedBy>
  <cp:lastPrinted>2015-06-15T01:32:52Z</cp:lastPrinted>
  <dcterms:created xsi:type="dcterms:W3CDTF">2006-04-20T04:09:44Z</dcterms:created>
  <dcterms:modified xsi:type="dcterms:W3CDTF">2021-02-23T06:12:31Z</dcterms:modified>
  <cp:category/>
  <cp:version/>
  <cp:contentType/>
  <cp:contentStatus/>
</cp:coreProperties>
</file>